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owling\Documents\"/>
    </mc:Choice>
  </mc:AlternateContent>
  <bookViews>
    <workbookView xWindow="28680" yWindow="-120" windowWidth="29040" windowHeight="15840"/>
  </bookViews>
  <sheets>
    <sheet name="Sheet1" sheetId="1" r:id="rId1"/>
    <sheet name="Sheet2" sheetId="2" state="hidden" r:id="rId2"/>
    <sheet name="Sheet3" sheetId="6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4" i="1" l="1"/>
  <c r="C13" i="1"/>
  <c r="C12" i="1"/>
  <c r="C11" i="1"/>
  <c r="C10" i="1"/>
  <c r="C9" i="1"/>
  <c r="C8" i="1"/>
  <c r="C5" i="1"/>
  <c r="C6" i="1" l="1"/>
  <c r="C14" i="1" l="1"/>
</calcChain>
</file>

<file path=xl/sharedStrings.xml><?xml version="1.0" encoding="utf-8"?>
<sst xmlns="http://schemas.openxmlformats.org/spreadsheetml/2006/main" count="46" uniqueCount="32">
  <si>
    <t>Center Type</t>
  </si>
  <si>
    <t>I</t>
  </si>
  <si>
    <t>II</t>
  </si>
  <si>
    <t>III</t>
  </si>
  <si>
    <t>Family or In-Home</t>
  </si>
  <si>
    <t>CCAP Served</t>
  </si>
  <si>
    <t>Yes</t>
  </si>
  <si>
    <t>No</t>
  </si>
  <si>
    <t>Hours, Transportation, Special Needs, DLL</t>
  </si>
  <si>
    <t>Infant Care, Toddler Care</t>
  </si>
  <si>
    <t>Total Estimated Grant Amount</t>
  </si>
  <si>
    <t>ARPA Stabilization Grant Estimation Calculator</t>
  </si>
  <si>
    <t>To estimate the amount of your grant, please answer the following questions.</t>
  </si>
  <si>
    <t>1%-10%</t>
  </si>
  <si>
    <t>11%-25%</t>
  </si>
  <si>
    <t>26%-50%</t>
  </si>
  <si>
    <t>51%-75%</t>
  </si>
  <si>
    <t>76%-100%</t>
  </si>
  <si>
    <t>Enter Answers In This Column</t>
  </si>
  <si>
    <t>SELECT</t>
  </si>
  <si>
    <t>zip</t>
  </si>
  <si>
    <t>RPL Theme</t>
  </si>
  <si>
    <r>
      <t xml:space="preserve">What is your licensed capacity?  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 (Simply enter the amount. There is no dropdown for this row)</t>
    </r>
  </si>
  <si>
    <r>
      <t xml:space="preserve">What is the zip code of the location where you provide care? 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</si>
  <si>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What type of provider are you?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</si>
  <si>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Do you serve children before 6 a.m. or after 6 p.m.?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</si>
  <si>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Do you provide transportation (excluding transportation for  field trips)?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</si>
  <si>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Do you serve infants?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</si>
  <si>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Do you serve toddlers?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</si>
  <si>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Do you serve special needs children?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</si>
  <si>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Do you serve children who speak English as a second language?
</t>
    </r>
    <r>
      <rPr>
        <sz val="8"/>
        <color theme="1"/>
        <rFont val="Calibri"/>
        <family val="2"/>
        <scheme val="minor"/>
      </rPr>
      <t>(Choose from dropdown)</t>
    </r>
  </si>
  <si>
    <r>
      <t xml:space="preserve">How many authorized CCAP certified children do you have enrolled?
</t>
    </r>
    <r>
      <rPr>
        <sz val="8"/>
        <color theme="1"/>
        <rFont val="Calibri"/>
        <family val="2"/>
        <scheme val="minor"/>
      </rPr>
      <t xml:space="preserve"> (Simply enter the amount. There is no dropdown for this row)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</si>
</sst>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9" fontId="0" fillId="0" borderId="0" xfId="0" applyNumberFormat="1" applyAlignment="1">
      <alignment horizontal="left"/>
    </xf>
    <xf numFmtId="44" fontId="0" fillId="0" borderId="1" xfId="1" applyFont="1" applyBorder="1" applyProtection="1">
      <protection hidden="1"/>
    </xf>
    <xf numFmtId="44" fontId="0" fillId="0" borderId="1" xfId="1" applyFont="1" applyBorder="1" applyAlignment="1" applyProtection="1">
      <alignment horizontal="center" vertical="top"/>
      <protection hidden="1"/>
    </xf>
    <xf numFmtId="44" fontId="3" fillId="0" borderId="1" xfId="1" applyFont="1" applyBorder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0" xfId="0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3" fillId="0" borderId="3" xfId="0" applyFont="1" applyBorder="1" applyProtection="1"/>
    <xf numFmtId="0" fontId="0" fillId="0" borderId="2" xfId="0" applyBorder="1" applyAlignment="1" applyProtection="1">
      <alignment horizontal="center" vertical="center"/>
    </xf>
    <xf numFmtId="44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44" fontId="0" fillId="0" borderId="0" xfId="1" applyFont="1" applyProtection="1"/>
    <xf numFmtId="0" fontId="8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zoomScale="131" workbookViewId="0">
      <selection activeCell="B8" sqref="B8"/>
    </sheetView>
  </sheetViews>
  <sheetFormatPr defaultColWidth="8.77734375" defaultRowHeight="14.4" x14ac:dyDescent="0.3"/>
  <cols>
    <col min="1" max="1" width="69.21875" style="8" customWidth="1"/>
    <col min="2" max="2" width="30.21875" style="8" customWidth="1"/>
    <col min="3" max="3" width="26.5546875" style="8" customWidth="1"/>
    <col min="4" max="4" width="11.5546875" style="8" bestFit="1" customWidth="1"/>
    <col min="5" max="5" width="15" style="8" bestFit="1" customWidth="1"/>
    <col min="6" max="16384" width="8.77734375" style="8"/>
  </cols>
  <sheetData>
    <row r="1" spans="1:5" ht="31.2" x14ac:dyDescent="0.6">
      <c r="A1" s="24" t="s">
        <v>11</v>
      </c>
      <c r="B1" s="24"/>
      <c r="C1" s="24"/>
    </row>
    <row r="2" spans="1:5" ht="27.75" customHeight="1" x14ac:dyDescent="0.3">
      <c r="A2" s="23" t="s">
        <v>12</v>
      </c>
      <c r="B2" s="23"/>
      <c r="C2" s="23"/>
    </row>
    <row r="3" spans="1:5" ht="27.75" customHeight="1" x14ac:dyDescent="0.3">
      <c r="A3" s="9"/>
      <c r="B3" s="10" t="s">
        <v>18</v>
      </c>
      <c r="C3" s="9"/>
    </row>
    <row r="4" spans="1:5" ht="25.8" x14ac:dyDescent="0.3">
      <c r="A4" s="11" t="s">
        <v>22</v>
      </c>
      <c r="B4" s="6">
        <v>0</v>
      </c>
      <c r="C4" s="3">
        <f>B4*1256</f>
        <v>0</v>
      </c>
      <c r="E4" s="18"/>
    </row>
    <row r="5" spans="1:5" ht="25.8" x14ac:dyDescent="0.3">
      <c r="A5" s="11" t="s">
        <v>23</v>
      </c>
      <c r="B5" s="6" t="s">
        <v>19</v>
      </c>
      <c r="C5" s="3">
        <f>IF(B5="SELECT",0,IF(VLOOKUP(B5,Sheet3!A:B,2,FALSE)&lt;=0.25,0.14*B4*628,IF(VLOOKUP(B5,Sheet3!A:B,2,FALSE)&lt;=0.5,0.16*B4*628,IF(VLOOKUP(B5,Sheet3!A:B,2,FALSE)&lt;=0.75,0.18*B4*628,0.2*B4*628))))</f>
        <v>0</v>
      </c>
      <c r="E5" s="18"/>
    </row>
    <row r="6" spans="1:5" ht="25.8" x14ac:dyDescent="0.3">
      <c r="A6" s="11" t="s">
        <v>24</v>
      </c>
      <c r="B6" s="6" t="s">
        <v>19</v>
      </c>
      <c r="C6" s="3">
        <f>VLOOKUP(B6,Sheet2!A:B,2,FALSE)*B4*628</f>
        <v>0</v>
      </c>
      <c r="E6" s="18"/>
    </row>
    <row r="7" spans="1:5" ht="25.8" x14ac:dyDescent="0.3">
      <c r="A7" s="11" t="s">
        <v>31</v>
      </c>
      <c r="B7" s="6">
        <v>0</v>
      </c>
      <c r="C7" s="3">
        <f>+IFERROR(IF(B7="",0,IF(B7=0,0,IF((B7/B4)&lt;=0.1,0.1*B4*628,IF((B7/B4)&lt;=0.25,0.14*B4*628,IF((B7/B4)&lt;=0.5,0.16*B4*628,IF((B7/B4)&lt;=0.75,0.18*B4*628,0.2*B4*628)))))),0)</f>
        <v>0</v>
      </c>
    </row>
    <row r="8" spans="1:5" ht="25.8" x14ac:dyDescent="0.3">
      <c r="A8" s="11" t="s">
        <v>25</v>
      </c>
      <c r="B8" s="6" t="s">
        <v>19</v>
      </c>
      <c r="C8" s="3">
        <f>IF(B8="SELECT",0,VLOOKUP(B8,Sheet2!A20:B21,2,FALSE)*B4*628)</f>
        <v>0</v>
      </c>
    </row>
    <row r="9" spans="1:5" ht="25.8" x14ac:dyDescent="0.3">
      <c r="A9" s="11" t="s">
        <v>26</v>
      </c>
      <c r="B9" s="6" t="s">
        <v>19</v>
      </c>
      <c r="C9" s="3">
        <f>IF(B9="SELECT",0,VLOOKUP(B9,Sheet2!A$20:B$21,2,FALSE)*$B$4*628)</f>
        <v>0</v>
      </c>
    </row>
    <row r="10" spans="1:5" ht="25.5" customHeight="1" x14ac:dyDescent="0.3">
      <c r="A10" s="11" t="s">
        <v>27</v>
      </c>
      <c r="B10" s="6" t="s">
        <v>19</v>
      </c>
      <c r="C10" s="3">
        <f>IF(B10="SELECT",0,VLOOKUP(B10,Sheet2!A$25:B$26,2,FALSE)*$B$4*628)</f>
        <v>0</v>
      </c>
    </row>
    <row r="11" spans="1:5" s="13" customFormat="1" ht="24.6" x14ac:dyDescent="0.3">
      <c r="A11" s="12" t="s">
        <v>28</v>
      </c>
      <c r="B11" s="7" t="s">
        <v>19</v>
      </c>
      <c r="C11" s="4">
        <f>IF(B11="SELECT",0,VLOOKUP(B11,Sheet2!A$25:B$26,2,FALSE)*$B$4*628)</f>
        <v>0</v>
      </c>
    </row>
    <row r="12" spans="1:5" ht="25.8" x14ac:dyDescent="0.3">
      <c r="A12" s="11" t="s">
        <v>29</v>
      </c>
      <c r="B12" s="6" t="s">
        <v>19</v>
      </c>
      <c r="C12" s="3">
        <f>IF(B12="SELECT",0,VLOOKUP(B12,Sheet2!A$20:B$21,2,FALSE)*$B$4*628)</f>
        <v>0</v>
      </c>
    </row>
    <row r="13" spans="1:5" ht="26.25" customHeight="1" x14ac:dyDescent="0.3">
      <c r="A13" s="11" t="s">
        <v>30</v>
      </c>
      <c r="B13" s="6" t="s">
        <v>19</v>
      </c>
      <c r="C13" s="3">
        <f>IF(B13="SELECT",0,VLOOKUP(B13,Sheet2!A$20:B$21,2,FALSE)*$B$4*628)</f>
        <v>0</v>
      </c>
    </row>
    <row r="14" spans="1:5" ht="27.75" customHeight="1" x14ac:dyDescent="0.3">
      <c r="A14" s="14" t="s">
        <v>10</v>
      </c>
      <c r="B14" s="15"/>
      <c r="C14" s="5">
        <f>SUM(C4:C13)</f>
        <v>0</v>
      </c>
      <c r="D14" s="16"/>
    </row>
    <row r="15" spans="1:5" x14ac:dyDescent="0.3">
      <c r="B15" s="17"/>
      <c r="C15" s="18"/>
    </row>
    <row r="16" spans="1:5" x14ac:dyDescent="0.3">
      <c r="B16" s="17"/>
    </row>
    <row r="17" spans="2:2" x14ac:dyDescent="0.3">
      <c r="B17" s="17"/>
    </row>
    <row r="18" spans="2:2" x14ac:dyDescent="0.3">
      <c r="B18" s="17"/>
    </row>
    <row r="19" spans="2:2" x14ac:dyDescent="0.3">
      <c r="B19" s="17"/>
    </row>
    <row r="20" spans="2:2" x14ac:dyDescent="0.3">
      <c r="B20" s="17"/>
    </row>
    <row r="21" spans="2:2" x14ac:dyDescent="0.3">
      <c r="B21" s="17"/>
    </row>
    <row r="22" spans="2:2" x14ac:dyDescent="0.3">
      <c r="B22" s="17"/>
    </row>
    <row r="23" spans="2:2" x14ac:dyDescent="0.3">
      <c r="B23" s="17"/>
    </row>
    <row r="24" spans="2:2" x14ac:dyDescent="0.3">
      <c r="B24" s="17"/>
    </row>
    <row r="25" spans="2:2" x14ac:dyDescent="0.3">
      <c r="B25" s="17"/>
    </row>
    <row r="26" spans="2:2" x14ac:dyDescent="0.3">
      <c r="B26" s="17"/>
    </row>
  </sheetData>
  <sheetProtection algorithmName="SHA-512" hashValue="OpQRuT2gpTf96+IUC0sRRoiAvyLZPRTkQBCqFpFXxmUdD3z2NlznKSInMbk2gY+VfsxFYUxyDm5uKrLFGz2MBw==" saltValue="vSmHfgZgl+zu3PBEgFmPHw==" spinCount="100000" sheet="1" selectLockedCells="1"/>
  <mergeCells count="2">
    <mergeCell ref="A2:C2"/>
    <mergeCell ref="A1:C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t Type">
          <x14:formula1>
            <xm:f>Sheet2!$A$3:$A$7</xm:f>
          </x14:formula1>
          <xm:sqref>B6</xm:sqref>
        </x14:dataValidation>
        <x14:dataValidation type="list" allowBlank="1" showInputMessage="1" showErrorMessage="1">
          <x14:formula1>
            <xm:f>Sheet2!$A$19:$A$21</xm:f>
          </x14:formula1>
          <xm:sqref>B8:B13</xm:sqref>
        </x14:dataValidation>
        <x14:dataValidation type="list" allowBlank="1" showInputMessage="1" showErrorMessage="1">
          <x14:formula1>
            <xm:f>Sheet3!$A$2:$A$662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workbookViewId="0"/>
  </sheetViews>
  <sheetFormatPr defaultRowHeight="14.4" x14ac:dyDescent="0.3"/>
  <cols>
    <col min="1" max="1" width="17.77734375" customWidth="1"/>
  </cols>
  <sheetData>
    <row r="2" spans="1:2" x14ac:dyDescent="0.3">
      <c r="A2" s="1" t="s">
        <v>0</v>
      </c>
    </row>
    <row r="3" spans="1:2" x14ac:dyDescent="0.3">
      <c r="A3" s="1" t="s">
        <v>19</v>
      </c>
      <c r="B3">
        <v>0</v>
      </c>
    </row>
    <row r="4" spans="1:2" x14ac:dyDescent="0.3">
      <c r="A4" t="s">
        <v>1</v>
      </c>
      <c r="B4">
        <v>0</v>
      </c>
    </row>
    <row r="5" spans="1:2" x14ac:dyDescent="0.3">
      <c r="A5" t="s">
        <v>2</v>
      </c>
      <c r="B5">
        <v>0</v>
      </c>
    </row>
    <row r="6" spans="1:2" x14ac:dyDescent="0.3">
      <c r="A6" t="s">
        <v>3</v>
      </c>
      <c r="B6">
        <v>0.1</v>
      </c>
    </row>
    <row r="7" spans="1:2" x14ac:dyDescent="0.3">
      <c r="A7" t="s">
        <v>4</v>
      </c>
      <c r="B7">
        <v>0.08</v>
      </c>
    </row>
    <row r="9" spans="1:2" x14ac:dyDescent="0.3">
      <c r="A9" t="s">
        <v>5</v>
      </c>
    </row>
    <row r="10" spans="1:2" x14ac:dyDescent="0.3">
      <c r="A10" t="s">
        <v>19</v>
      </c>
      <c r="B10">
        <v>0</v>
      </c>
    </row>
    <row r="11" spans="1:2" x14ac:dyDescent="0.3">
      <c r="A11" s="2">
        <v>0</v>
      </c>
      <c r="B11">
        <v>0</v>
      </c>
    </row>
    <row r="12" spans="1:2" x14ac:dyDescent="0.3">
      <c r="A12" t="s">
        <v>13</v>
      </c>
      <c r="B12">
        <v>0.1</v>
      </c>
    </row>
    <row r="13" spans="1:2" x14ac:dyDescent="0.3">
      <c r="A13" t="s">
        <v>14</v>
      </c>
      <c r="B13">
        <v>0.14000000000000001</v>
      </c>
    </row>
    <row r="14" spans="1:2" x14ac:dyDescent="0.3">
      <c r="A14" t="s">
        <v>15</v>
      </c>
      <c r="B14">
        <v>0.16</v>
      </c>
    </row>
    <row r="15" spans="1:2" x14ac:dyDescent="0.3">
      <c r="A15" t="s">
        <v>16</v>
      </c>
      <c r="B15">
        <v>0.18</v>
      </c>
    </row>
    <row r="16" spans="1:2" x14ac:dyDescent="0.3">
      <c r="A16" t="s">
        <v>17</v>
      </c>
      <c r="B16">
        <v>0.2</v>
      </c>
    </row>
    <row r="18" spans="1:2" x14ac:dyDescent="0.3">
      <c r="A18" t="s">
        <v>8</v>
      </c>
    </row>
    <row r="19" spans="1:2" x14ac:dyDescent="0.3">
      <c r="A19" t="s">
        <v>19</v>
      </c>
      <c r="B19">
        <v>0</v>
      </c>
    </row>
    <row r="20" spans="1:2" x14ac:dyDescent="0.3">
      <c r="A20" t="s">
        <v>6</v>
      </c>
      <c r="B20">
        <v>0.05</v>
      </c>
    </row>
    <row r="21" spans="1:2" x14ac:dyDescent="0.3">
      <c r="A21" t="s">
        <v>7</v>
      </c>
      <c r="B21">
        <v>0</v>
      </c>
    </row>
    <row r="23" spans="1:2" x14ac:dyDescent="0.3">
      <c r="A23" t="s">
        <v>9</v>
      </c>
    </row>
    <row r="24" spans="1:2" x14ac:dyDescent="0.3">
      <c r="A24" t="s">
        <v>19</v>
      </c>
      <c r="B24">
        <v>0</v>
      </c>
    </row>
    <row r="25" spans="1:2" x14ac:dyDescent="0.3">
      <c r="A25" t="s">
        <v>6</v>
      </c>
      <c r="B25">
        <v>0.15</v>
      </c>
    </row>
    <row r="26" spans="1:2" x14ac:dyDescent="0.3">
      <c r="A26" t="s">
        <v>7</v>
      </c>
      <c r="B26">
        <v>0</v>
      </c>
    </row>
  </sheetData>
  <sheetProtection algorithmName="SHA-512" hashValue="LCF4olZn1erzgAFY0YeA1t0u7TFxHo7qKRWa4L7w/oj+50senfqBU7I42rqJjmh/bRqu5jCv2dR3A20iSjcpMg==" saltValue="wCA/X5fW2IfOEmrscdeArQ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2"/>
  <sheetViews>
    <sheetView workbookViewId="0"/>
  </sheetViews>
  <sheetFormatPr defaultRowHeight="14.4" x14ac:dyDescent="0.3"/>
  <sheetData>
    <row r="1" spans="1:2" ht="27.6" thickBot="1" x14ac:dyDescent="0.35">
      <c r="A1" s="19" t="s">
        <v>20</v>
      </c>
      <c r="B1" s="20" t="s">
        <v>21</v>
      </c>
    </row>
    <row r="2" spans="1:2" ht="15" thickBot="1" x14ac:dyDescent="0.35">
      <c r="A2" s="19" t="s">
        <v>19</v>
      </c>
      <c r="B2" s="20">
        <v>0</v>
      </c>
    </row>
    <row r="3" spans="1:2" ht="15" thickBot="1" x14ac:dyDescent="0.35">
      <c r="A3" s="21">
        <v>70001</v>
      </c>
      <c r="B3" s="22">
        <v>0.70020000000000004</v>
      </c>
    </row>
    <row r="4" spans="1:2" ht="15" thickBot="1" x14ac:dyDescent="0.35">
      <c r="A4" s="21">
        <v>70002</v>
      </c>
      <c r="B4" s="22">
        <v>0.79179999999999995</v>
      </c>
    </row>
    <row r="5" spans="1:2" ht="15" thickBot="1" x14ac:dyDescent="0.35">
      <c r="A5" s="21">
        <v>70003</v>
      </c>
      <c r="B5" s="22">
        <v>0.84250000000000003</v>
      </c>
    </row>
    <row r="6" spans="1:2" ht="15" thickBot="1" x14ac:dyDescent="0.35">
      <c r="A6" s="21">
        <v>70004</v>
      </c>
      <c r="B6" s="22">
        <v>0.1174</v>
      </c>
    </row>
    <row r="7" spans="1:2" ht="15" thickBot="1" x14ac:dyDescent="0.35">
      <c r="A7" s="21">
        <v>70005</v>
      </c>
      <c r="B7" s="22">
        <v>0.44400000000000001</v>
      </c>
    </row>
    <row r="8" spans="1:2" ht="15" thickBot="1" x14ac:dyDescent="0.35">
      <c r="A8" s="21">
        <v>70006</v>
      </c>
      <c r="B8" s="22">
        <v>0.79179999999999995</v>
      </c>
    </row>
    <row r="9" spans="1:2" ht="15" thickBot="1" x14ac:dyDescent="0.35">
      <c r="A9" s="21">
        <v>70009</v>
      </c>
      <c r="B9" s="22">
        <v>0.34789999999999999</v>
      </c>
    </row>
    <row r="10" spans="1:2" ht="15" thickBot="1" x14ac:dyDescent="0.35">
      <c r="A10" s="21">
        <v>70010</v>
      </c>
      <c r="B10" s="22">
        <v>0.34789999999999999</v>
      </c>
    </row>
    <row r="11" spans="1:2" ht="15" thickBot="1" x14ac:dyDescent="0.35">
      <c r="A11" s="21">
        <v>70011</v>
      </c>
      <c r="B11" s="22">
        <v>0.34789999999999999</v>
      </c>
    </row>
    <row r="12" spans="1:2" ht="15" thickBot="1" x14ac:dyDescent="0.35">
      <c r="A12" s="21">
        <v>70030</v>
      </c>
      <c r="B12" s="22">
        <v>0.45550000000000002</v>
      </c>
    </row>
    <row r="13" spans="1:2" ht="15" thickBot="1" x14ac:dyDescent="0.35">
      <c r="A13" s="21">
        <v>70031</v>
      </c>
      <c r="B13" s="22">
        <v>0.44840000000000002</v>
      </c>
    </row>
    <row r="14" spans="1:2" ht="15" thickBot="1" x14ac:dyDescent="0.35">
      <c r="A14" s="21">
        <v>70032</v>
      </c>
      <c r="B14" s="22">
        <v>0.43419999999999997</v>
      </c>
    </row>
    <row r="15" spans="1:2" ht="15" thickBot="1" x14ac:dyDescent="0.35">
      <c r="A15" s="21">
        <v>70033</v>
      </c>
      <c r="B15" s="22">
        <v>0.60850000000000004</v>
      </c>
    </row>
    <row r="16" spans="1:2" ht="15" thickBot="1" x14ac:dyDescent="0.35">
      <c r="A16" s="21">
        <v>70036</v>
      </c>
      <c r="B16" s="22">
        <v>0.51870000000000005</v>
      </c>
    </row>
    <row r="17" spans="1:2" ht="15" thickBot="1" x14ac:dyDescent="0.35">
      <c r="A17" s="21">
        <v>70037</v>
      </c>
      <c r="B17" s="22">
        <v>0.77049999999999996</v>
      </c>
    </row>
    <row r="18" spans="1:2" ht="15" thickBot="1" x14ac:dyDescent="0.35">
      <c r="A18" s="21">
        <v>70039</v>
      </c>
      <c r="B18" s="22">
        <v>0.73929999999999996</v>
      </c>
    </row>
    <row r="19" spans="1:2" ht="15" thickBot="1" x14ac:dyDescent="0.35">
      <c r="A19" s="21">
        <v>70040</v>
      </c>
      <c r="B19" s="22">
        <v>0.66810000000000003</v>
      </c>
    </row>
    <row r="20" spans="1:2" ht="15" thickBot="1" x14ac:dyDescent="0.35">
      <c r="A20" s="21">
        <v>70041</v>
      </c>
      <c r="B20" s="22">
        <v>0.87190000000000001</v>
      </c>
    </row>
    <row r="21" spans="1:2" ht="15" thickBot="1" x14ac:dyDescent="0.35">
      <c r="A21" s="21">
        <v>70043</v>
      </c>
      <c r="B21" s="22">
        <v>0.91639999999999999</v>
      </c>
    </row>
    <row r="22" spans="1:2" ht="15" thickBot="1" x14ac:dyDescent="0.35">
      <c r="A22" s="21">
        <v>70047</v>
      </c>
      <c r="B22" s="22">
        <v>0.71089999999999998</v>
      </c>
    </row>
    <row r="23" spans="1:2" ht="15" thickBot="1" x14ac:dyDescent="0.35">
      <c r="A23" s="21">
        <v>70049</v>
      </c>
      <c r="B23" s="22">
        <v>0.67349999999999999</v>
      </c>
    </row>
    <row r="24" spans="1:2" ht="15" thickBot="1" x14ac:dyDescent="0.35">
      <c r="A24" s="21">
        <v>70050</v>
      </c>
      <c r="B24" s="22">
        <v>0.87190000000000001</v>
      </c>
    </row>
    <row r="25" spans="1:2" ht="15" thickBot="1" x14ac:dyDescent="0.35">
      <c r="A25" s="21">
        <v>70051</v>
      </c>
      <c r="B25" s="22">
        <v>0.68589999999999995</v>
      </c>
    </row>
    <row r="26" spans="1:2" ht="15" thickBot="1" x14ac:dyDescent="0.35">
      <c r="A26" s="21">
        <v>70052</v>
      </c>
      <c r="B26" s="22">
        <v>0.47689999999999999</v>
      </c>
    </row>
    <row r="27" spans="1:2" ht="15" thickBot="1" x14ac:dyDescent="0.35">
      <c r="A27" s="21">
        <v>70053</v>
      </c>
      <c r="B27" s="22">
        <v>0.9546</v>
      </c>
    </row>
    <row r="28" spans="1:2" ht="15" thickBot="1" x14ac:dyDescent="0.35">
      <c r="A28" s="21">
        <v>70054</v>
      </c>
      <c r="B28" s="22">
        <v>0.53910000000000002</v>
      </c>
    </row>
    <row r="29" spans="1:2" ht="15" thickBot="1" x14ac:dyDescent="0.35">
      <c r="A29" s="21">
        <v>70055</v>
      </c>
      <c r="B29" s="22">
        <v>0.1094</v>
      </c>
    </row>
    <row r="30" spans="1:2" ht="15" thickBot="1" x14ac:dyDescent="0.35">
      <c r="A30" s="21">
        <v>70056</v>
      </c>
      <c r="B30" s="22">
        <v>0.9546</v>
      </c>
    </row>
    <row r="31" spans="1:2" ht="15" thickBot="1" x14ac:dyDescent="0.35">
      <c r="A31" s="21">
        <v>70057</v>
      </c>
      <c r="B31" s="22">
        <v>0.58009999999999995</v>
      </c>
    </row>
    <row r="32" spans="1:2" ht="15" thickBot="1" x14ac:dyDescent="0.35">
      <c r="A32" s="21">
        <v>70058</v>
      </c>
      <c r="B32" s="22">
        <v>0.94840000000000002</v>
      </c>
    </row>
    <row r="33" spans="1:2" ht="15" thickBot="1" x14ac:dyDescent="0.35">
      <c r="A33" s="21">
        <v>70059</v>
      </c>
      <c r="B33" s="22">
        <v>0.2954</v>
      </c>
    </row>
    <row r="34" spans="1:2" ht="15" thickBot="1" x14ac:dyDescent="0.35">
      <c r="A34" s="21">
        <v>70062</v>
      </c>
      <c r="B34" s="22">
        <v>0.95640000000000003</v>
      </c>
    </row>
    <row r="35" spans="1:2" ht="15" thickBot="1" x14ac:dyDescent="0.35">
      <c r="A35" s="21">
        <v>70063</v>
      </c>
      <c r="B35" s="22">
        <v>0.84250000000000003</v>
      </c>
    </row>
    <row r="36" spans="1:2" ht="15" thickBot="1" x14ac:dyDescent="0.35">
      <c r="A36" s="21">
        <v>70064</v>
      </c>
      <c r="B36" s="22">
        <v>0.2349</v>
      </c>
    </row>
    <row r="37" spans="1:2" ht="15" thickBot="1" x14ac:dyDescent="0.35">
      <c r="A37" s="21">
        <v>70065</v>
      </c>
      <c r="B37" s="22">
        <v>0.90569999999999995</v>
      </c>
    </row>
    <row r="38" spans="1:2" ht="15" thickBot="1" x14ac:dyDescent="0.35">
      <c r="A38" s="21">
        <v>70067</v>
      </c>
      <c r="B38" s="22">
        <v>0.51870000000000005</v>
      </c>
    </row>
    <row r="39" spans="1:2" ht="15" thickBot="1" x14ac:dyDescent="0.35">
      <c r="A39" s="21">
        <v>70068</v>
      </c>
      <c r="B39" s="22">
        <v>0.9617</v>
      </c>
    </row>
    <row r="40" spans="1:2" ht="15" thickBot="1" x14ac:dyDescent="0.35">
      <c r="A40" s="21">
        <v>70069</v>
      </c>
      <c r="B40" s="22">
        <v>0.153</v>
      </c>
    </row>
    <row r="41" spans="1:2" ht="15" thickBot="1" x14ac:dyDescent="0.35">
      <c r="A41" s="21">
        <v>70070</v>
      </c>
      <c r="B41" s="22">
        <v>0.73929999999999996</v>
      </c>
    </row>
    <row r="42" spans="1:2" ht="15" thickBot="1" x14ac:dyDescent="0.35">
      <c r="A42" s="21">
        <v>70071</v>
      </c>
      <c r="B42" s="22">
        <v>0.47689999999999999</v>
      </c>
    </row>
    <row r="43" spans="1:2" ht="15" thickBot="1" x14ac:dyDescent="0.35">
      <c r="A43" s="21">
        <v>70072</v>
      </c>
      <c r="B43" s="22">
        <v>0.97860000000000003</v>
      </c>
    </row>
    <row r="44" spans="1:2" ht="15" thickBot="1" x14ac:dyDescent="0.35">
      <c r="A44" s="21">
        <v>70073</v>
      </c>
      <c r="B44" s="22">
        <v>0.37990000000000002</v>
      </c>
    </row>
    <row r="45" spans="1:2" ht="15" thickBot="1" x14ac:dyDescent="0.35">
      <c r="A45" s="21">
        <v>70075</v>
      </c>
      <c r="B45" s="22">
        <v>0.60229999999999995</v>
      </c>
    </row>
    <row r="46" spans="1:2" ht="15" thickBot="1" x14ac:dyDescent="0.35">
      <c r="A46" s="21">
        <v>70076</v>
      </c>
      <c r="B46" s="22">
        <v>0.49020000000000002</v>
      </c>
    </row>
    <row r="47" spans="1:2" ht="15" thickBot="1" x14ac:dyDescent="0.35">
      <c r="A47" s="21">
        <v>70078</v>
      </c>
      <c r="B47" s="22">
        <v>0.71089999999999998</v>
      </c>
    </row>
    <row r="48" spans="1:2" ht="15" thickBot="1" x14ac:dyDescent="0.35">
      <c r="A48" s="21">
        <v>70079</v>
      </c>
      <c r="B48" s="22">
        <v>0.71089999999999998</v>
      </c>
    </row>
    <row r="49" spans="1:2" ht="15" thickBot="1" x14ac:dyDescent="0.35">
      <c r="A49" s="21">
        <v>70080</v>
      </c>
      <c r="B49" s="22">
        <v>0.14680000000000001</v>
      </c>
    </row>
    <row r="50" spans="1:2" ht="15" thickBot="1" x14ac:dyDescent="0.35">
      <c r="A50" s="21">
        <v>70082</v>
      </c>
      <c r="B50" s="22">
        <v>0.55779999999999996</v>
      </c>
    </row>
    <row r="51" spans="1:2" ht="15" thickBot="1" x14ac:dyDescent="0.35">
      <c r="A51" s="21">
        <v>70083</v>
      </c>
      <c r="B51" s="22">
        <v>0.87190000000000001</v>
      </c>
    </row>
    <row r="52" spans="1:2" ht="15" thickBot="1" x14ac:dyDescent="0.35">
      <c r="A52" s="21">
        <v>70084</v>
      </c>
      <c r="B52" s="22">
        <v>0.9617</v>
      </c>
    </row>
    <row r="53" spans="1:2" ht="15" thickBot="1" x14ac:dyDescent="0.35">
      <c r="A53" s="21">
        <v>70085</v>
      </c>
      <c r="B53" s="22">
        <v>0.66810000000000003</v>
      </c>
    </row>
    <row r="54" spans="1:2" ht="15" thickBot="1" x14ac:dyDescent="0.35">
      <c r="A54" s="21">
        <v>70086</v>
      </c>
      <c r="B54" s="22">
        <v>0.85050000000000003</v>
      </c>
    </row>
    <row r="55" spans="1:2" ht="15" thickBot="1" x14ac:dyDescent="0.35">
      <c r="A55" s="21">
        <v>70087</v>
      </c>
      <c r="B55" s="22">
        <v>0.71089999999999998</v>
      </c>
    </row>
    <row r="56" spans="1:2" ht="15" thickBot="1" x14ac:dyDescent="0.35">
      <c r="A56" s="21">
        <v>70090</v>
      </c>
      <c r="B56" s="22">
        <v>0.85050000000000003</v>
      </c>
    </row>
    <row r="57" spans="1:2" ht="15" thickBot="1" x14ac:dyDescent="0.35">
      <c r="A57" s="21">
        <v>70091</v>
      </c>
      <c r="B57" s="22">
        <v>0.65480000000000005</v>
      </c>
    </row>
    <row r="58" spans="1:2" ht="15" thickBot="1" x14ac:dyDescent="0.35">
      <c r="A58" s="21">
        <v>70092</v>
      </c>
      <c r="B58" s="22">
        <v>0.66810000000000003</v>
      </c>
    </row>
    <row r="59" spans="1:2" ht="15" thickBot="1" x14ac:dyDescent="0.35">
      <c r="A59" s="21">
        <v>70094</v>
      </c>
      <c r="B59" s="22">
        <v>0.97860000000000003</v>
      </c>
    </row>
    <row r="60" spans="1:2" ht="15" thickBot="1" x14ac:dyDescent="0.35">
      <c r="A60" s="21">
        <v>70096</v>
      </c>
      <c r="B60" s="22">
        <v>0.97860000000000003</v>
      </c>
    </row>
    <row r="61" spans="1:2" ht="15" thickBot="1" x14ac:dyDescent="0.35">
      <c r="A61" s="21">
        <v>70112</v>
      </c>
      <c r="B61" s="22">
        <v>0.94479999999999997</v>
      </c>
    </row>
    <row r="62" spans="1:2" ht="15" thickBot="1" x14ac:dyDescent="0.35">
      <c r="A62" s="21">
        <v>70113</v>
      </c>
      <c r="B62" s="22">
        <v>0.99470000000000003</v>
      </c>
    </row>
    <row r="63" spans="1:2" ht="15" thickBot="1" x14ac:dyDescent="0.35">
      <c r="A63" s="21">
        <v>70114</v>
      </c>
      <c r="B63" s="22">
        <v>0.99380000000000002</v>
      </c>
    </row>
    <row r="64" spans="1:2" ht="15" thickBot="1" x14ac:dyDescent="0.35">
      <c r="A64" s="21">
        <v>70115</v>
      </c>
      <c r="B64" s="22">
        <v>0.99470000000000003</v>
      </c>
    </row>
    <row r="65" spans="1:2" ht="15" thickBot="1" x14ac:dyDescent="0.35">
      <c r="A65" s="21">
        <v>70116</v>
      </c>
      <c r="B65" s="22">
        <v>0.82920000000000005</v>
      </c>
    </row>
    <row r="66" spans="1:2" ht="15" thickBot="1" x14ac:dyDescent="0.35">
      <c r="A66" s="21">
        <v>70117</v>
      </c>
      <c r="B66" s="22">
        <v>0.97060000000000002</v>
      </c>
    </row>
    <row r="67" spans="1:2" ht="15" thickBot="1" x14ac:dyDescent="0.35">
      <c r="A67" s="21">
        <v>70118</v>
      </c>
      <c r="B67" s="22">
        <v>0.99199999999999999</v>
      </c>
    </row>
    <row r="68" spans="1:2" ht="15" thickBot="1" x14ac:dyDescent="0.35">
      <c r="A68" s="21">
        <v>70119</v>
      </c>
      <c r="B68" s="22">
        <v>0.97060000000000002</v>
      </c>
    </row>
    <row r="69" spans="1:2" ht="15" thickBot="1" x14ac:dyDescent="0.35">
      <c r="A69" s="21">
        <v>70121</v>
      </c>
      <c r="B69" s="22">
        <v>0.84519999999999995</v>
      </c>
    </row>
    <row r="70" spans="1:2" ht="15" thickBot="1" x14ac:dyDescent="0.35">
      <c r="A70" s="21">
        <v>70122</v>
      </c>
      <c r="B70" s="22">
        <v>0.97060000000000002</v>
      </c>
    </row>
    <row r="71" spans="1:2" ht="15" thickBot="1" x14ac:dyDescent="0.35">
      <c r="A71" s="21">
        <v>70123</v>
      </c>
      <c r="B71" s="22">
        <v>0.54449999999999998</v>
      </c>
    </row>
    <row r="72" spans="1:2" ht="15" thickBot="1" x14ac:dyDescent="0.35">
      <c r="A72" s="21">
        <v>70124</v>
      </c>
      <c r="B72" s="22">
        <v>8.1000000000000003E-2</v>
      </c>
    </row>
    <row r="73" spans="1:2" ht="15" thickBot="1" x14ac:dyDescent="0.35">
      <c r="A73" s="21">
        <v>70125</v>
      </c>
      <c r="B73" s="22">
        <v>0.99470000000000003</v>
      </c>
    </row>
    <row r="74" spans="1:2" ht="15" thickBot="1" x14ac:dyDescent="0.35">
      <c r="A74" s="21">
        <v>70126</v>
      </c>
      <c r="B74" s="22">
        <v>0.99729999999999996</v>
      </c>
    </row>
    <row r="75" spans="1:2" ht="15" thickBot="1" x14ac:dyDescent="0.35">
      <c r="A75" s="21">
        <v>70127</v>
      </c>
      <c r="B75" s="22">
        <v>0.99729999999999996</v>
      </c>
    </row>
    <row r="76" spans="1:2" ht="15" thickBot="1" x14ac:dyDescent="0.35">
      <c r="A76" s="21">
        <v>70128</v>
      </c>
      <c r="B76" s="22">
        <v>0.74819999999999998</v>
      </c>
    </row>
    <row r="77" spans="1:2" ht="15" thickBot="1" x14ac:dyDescent="0.35">
      <c r="A77" s="21">
        <v>70129</v>
      </c>
      <c r="B77" s="22">
        <v>0.99729999999999996</v>
      </c>
    </row>
    <row r="78" spans="1:2" ht="15" thickBot="1" x14ac:dyDescent="0.35">
      <c r="A78" s="21">
        <v>70130</v>
      </c>
      <c r="B78" s="22">
        <v>0.60680000000000001</v>
      </c>
    </row>
    <row r="79" spans="1:2" ht="15" thickBot="1" x14ac:dyDescent="0.35">
      <c r="A79" s="21">
        <v>70131</v>
      </c>
      <c r="B79" s="22">
        <v>0.91190000000000004</v>
      </c>
    </row>
    <row r="80" spans="1:2" ht="15" thickBot="1" x14ac:dyDescent="0.35">
      <c r="A80" s="21">
        <v>70139</v>
      </c>
      <c r="B80" s="22">
        <v>0.30690000000000001</v>
      </c>
    </row>
    <row r="81" spans="1:2" ht="15" thickBot="1" x14ac:dyDescent="0.35">
      <c r="A81" s="21">
        <v>70141</v>
      </c>
      <c r="B81" s="22">
        <v>0.89410000000000001</v>
      </c>
    </row>
    <row r="82" spans="1:2" ht="15" thickBot="1" x14ac:dyDescent="0.35">
      <c r="A82" s="21">
        <v>70143</v>
      </c>
      <c r="B82" s="22">
        <v>0.38080000000000003</v>
      </c>
    </row>
    <row r="83" spans="1:2" ht="15" thickBot="1" x14ac:dyDescent="0.35">
      <c r="A83" s="21">
        <v>70146</v>
      </c>
      <c r="B83" s="22">
        <v>0.27489999999999998</v>
      </c>
    </row>
    <row r="84" spans="1:2" ht="15" thickBot="1" x14ac:dyDescent="0.35">
      <c r="A84" s="21">
        <v>70148</v>
      </c>
      <c r="B84" s="22">
        <v>6.2300000000000001E-2</v>
      </c>
    </row>
    <row r="85" spans="1:2" ht="15" thickBot="1" x14ac:dyDescent="0.35">
      <c r="A85" s="21">
        <v>70150</v>
      </c>
      <c r="B85" s="22">
        <v>0.30690000000000001</v>
      </c>
    </row>
    <row r="86" spans="1:2" ht="15" thickBot="1" x14ac:dyDescent="0.35">
      <c r="A86" s="21">
        <v>70151</v>
      </c>
      <c r="B86" s="22">
        <v>0.30690000000000001</v>
      </c>
    </row>
    <row r="87" spans="1:2" ht="15" thickBot="1" x14ac:dyDescent="0.35">
      <c r="A87" s="21">
        <v>70152</v>
      </c>
      <c r="B87" s="22">
        <v>0.30690000000000001</v>
      </c>
    </row>
    <row r="88" spans="1:2" ht="15" thickBot="1" x14ac:dyDescent="0.35">
      <c r="A88" s="21">
        <v>70153</v>
      </c>
      <c r="B88" s="22">
        <v>0.30690000000000001</v>
      </c>
    </row>
    <row r="89" spans="1:2" ht="15" thickBot="1" x14ac:dyDescent="0.35">
      <c r="A89" s="21">
        <v>70156</v>
      </c>
      <c r="B89" s="22">
        <v>0.30690000000000001</v>
      </c>
    </row>
    <row r="90" spans="1:2" ht="15" thickBot="1" x14ac:dyDescent="0.35">
      <c r="A90" s="21">
        <v>70157</v>
      </c>
      <c r="B90" s="22">
        <v>0.30690000000000001</v>
      </c>
    </row>
    <row r="91" spans="1:2" ht="15" thickBot="1" x14ac:dyDescent="0.35">
      <c r="A91" s="21">
        <v>70158</v>
      </c>
      <c r="B91" s="22">
        <v>0.30690000000000001</v>
      </c>
    </row>
    <row r="92" spans="1:2" ht="15" thickBot="1" x14ac:dyDescent="0.35">
      <c r="A92" s="21">
        <v>70163</v>
      </c>
      <c r="B92" s="22">
        <v>0.30690000000000001</v>
      </c>
    </row>
    <row r="93" spans="1:2" ht="15" thickBot="1" x14ac:dyDescent="0.35">
      <c r="A93" s="21">
        <v>70165</v>
      </c>
      <c r="B93" s="22">
        <v>0.30690000000000001</v>
      </c>
    </row>
    <row r="94" spans="1:2" ht="15" thickBot="1" x14ac:dyDescent="0.35">
      <c r="A94" s="21">
        <v>70170</v>
      </c>
      <c r="B94" s="22">
        <v>0.30690000000000001</v>
      </c>
    </row>
    <row r="95" spans="1:2" ht="15" thickBot="1" x14ac:dyDescent="0.35">
      <c r="A95" s="21">
        <v>70172</v>
      </c>
      <c r="B95" s="22">
        <v>0.30690000000000001</v>
      </c>
    </row>
    <row r="96" spans="1:2" ht="15" thickBot="1" x14ac:dyDescent="0.35">
      <c r="A96" s="21">
        <v>70174</v>
      </c>
      <c r="B96" s="22">
        <v>0.81230000000000002</v>
      </c>
    </row>
    <row r="97" spans="1:2" ht="15" thickBot="1" x14ac:dyDescent="0.35">
      <c r="A97" s="21">
        <v>70175</v>
      </c>
      <c r="B97" s="22">
        <v>0.59160000000000001</v>
      </c>
    </row>
    <row r="98" spans="1:2" ht="15" thickBot="1" x14ac:dyDescent="0.35">
      <c r="A98" s="21">
        <v>70176</v>
      </c>
      <c r="B98" s="22">
        <v>0.30690000000000001</v>
      </c>
    </row>
    <row r="99" spans="1:2" ht="15" thickBot="1" x14ac:dyDescent="0.35">
      <c r="A99" s="21">
        <v>70177</v>
      </c>
      <c r="B99" s="22">
        <v>0.27489999999999998</v>
      </c>
    </row>
    <row r="100" spans="1:2" ht="15" thickBot="1" x14ac:dyDescent="0.35">
      <c r="A100" s="21">
        <v>70178</v>
      </c>
      <c r="B100" s="22">
        <v>0.99199999999999999</v>
      </c>
    </row>
    <row r="101" spans="1:2" ht="15" thickBot="1" x14ac:dyDescent="0.35">
      <c r="A101" s="21">
        <v>70179</v>
      </c>
      <c r="B101" s="22">
        <v>0.29980000000000001</v>
      </c>
    </row>
    <row r="102" spans="1:2" ht="15" thickBot="1" x14ac:dyDescent="0.35">
      <c r="A102" s="21">
        <v>70181</v>
      </c>
      <c r="B102" s="22">
        <v>9.3399999999999997E-2</v>
      </c>
    </row>
    <row r="103" spans="1:2" ht="15" thickBot="1" x14ac:dyDescent="0.35">
      <c r="A103" s="21">
        <v>70182</v>
      </c>
      <c r="B103" s="22">
        <v>0.67620000000000002</v>
      </c>
    </row>
    <row r="104" spans="1:2" ht="15" thickBot="1" x14ac:dyDescent="0.35">
      <c r="A104" s="21">
        <v>70183</v>
      </c>
      <c r="B104" s="22">
        <v>9.3399999999999997E-2</v>
      </c>
    </row>
    <row r="105" spans="1:2" ht="15" thickBot="1" x14ac:dyDescent="0.35">
      <c r="A105" s="21">
        <v>70184</v>
      </c>
      <c r="B105" s="22">
        <v>0.26419999999999999</v>
      </c>
    </row>
    <row r="106" spans="1:2" ht="15" thickBot="1" x14ac:dyDescent="0.35">
      <c r="A106" s="21">
        <v>70185</v>
      </c>
      <c r="B106" s="22">
        <v>0.99199999999999999</v>
      </c>
    </row>
    <row r="107" spans="1:2" ht="15" thickBot="1" x14ac:dyDescent="0.35">
      <c r="A107" s="21">
        <v>70186</v>
      </c>
      <c r="B107" s="22">
        <v>0.75439999999999996</v>
      </c>
    </row>
    <row r="108" spans="1:2" ht="15" thickBot="1" x14ac:dyDescent="0.35">
      <c r="A108" s="21">
        <v>70190</v>
      </c>
      <c r="B108" s="22">
        <v>0.30690000000000001</v>
      </c>
    </row>
    <row r="109" spans="1:2" ht="15" thickBot="1" x14ac:dyDescent="0.35">
      <c r="A109" s="21">
        <v>70301</v>
      </c>
      <c r="B109" s="22">
        <v>0.9778</v>
      </c>
    </row>
    <row r="110" spans="1:2" ht="15" thickBot="1" x14ac:dyDescent="0.35">
      <c r="A110" s="21">
        <v>70339</v>
      </c>
      <c r="B110" s="22">
        <v>0.76070000000000004</v>
      </c>
    </row>
    <row r="111" spans="1:2" ht="15" thickBot="1" x14ac:dyDescent="0.35">
      <c r="A111" s="21">
        <v>70340</v>
      </c>
      <c r="B111" s="22">
        <v>0.86919999999999997</v>
      </c>
    </row>
    <row r="112" spans="1:2" ht="15" thickBot="1" x14ac:dyDescent="0.35">
      <c r="A112" s="21">
        <v>70341</v>
      </c>
      <c r="B112" s="22">
        <v>0.76070000000000004</v>
      </c>
    </row>
    <row r="113" spans="1:2" ht="15" thickBot="1" x14ac:dyDescent="0.35">
      <c r="A113" s="21">
        <v>70342</v>
      </c>
      <c r="B113" s="22">
        <v>0.63429999999999997</v>
      </c>
    </row>
    <row r="114" spans="1:2" ht="15" thickBot="1" x14ac:dyDescent="0.35">
      <c r="A114" s="21">
        <v>70343</v>
      </c>
      <c r="B114" s="22">
        <v>0.60940000000000005</v>
      </c>
    </row>
    <row r="115" spans="1:2" ht="15" thickBot="1" x14ac:dyDescent="0.35">
      <c r="A115" s="21">
        <v>70344</v>
      </c>
      <c r="B115" s="22">
        <v>0.60940000000000005</v>
      </c>
    </row>
    <row r="116" spans="1:2" ht="15" thickBot="1" x14ac:dyDescent="0.35">
      <c r="A116" s="21">
        <v>70345</v>
      </c>
      <c r="B116" s="22">
        <v>0.66010000000000002</v>
      </c>
    </row>
    <row r="117" spans="1:2" ht="15" thickBot="1" x14ac:dyDescent="0.35">
      <c r="A117" s="21">
        <v>70346</v>
      </c>
      <c r="B117" s="22">
        <v>0.95109999999999995</v>
      </c>
    </row>
    <row r="118" spans="1:2" ht="15" thickBot="1" x14ac:dyDescent="0.35">
      <c r="A118" s="21">
        <v>70352</v>
      </c>
      <c r="B118" s="22">
        <v>0.56850000000000001</v>
      </c>
    </row>
    <row r="119" spans="1:2" ht="15" thickBot="1" x14ac:dyDescent="0.35">
      <c r="A119" s="21">
        <v>70353</v>
      </c>
      <c r="B119" s="22">
        <v>0.92530000000000001</v>
      </c>
    </row>
    <row r="120" spans="1:2" ht="15" thickBot="1" x14ac:dyDescent="0.35">
      <c r="A120" s="21">
        <v>70354</v>
      </c>
      <c r="B120" s="22">
        <v>0.61209999999999998</v>
      </c>
    </row>
    <row r="121" spans="1:2" ht="15" thickBot="1" x14ac:dyDescent="0.35">
      <c r="A121" s="21">
        <v>70355</v>
      </c>
      <c r="B121" s="22">
        <v>0.45550000000000002</v>
      </c>
    </row>
    <row r="122" spans="1:2" ht="15" thickBot="1" x14ac:dyDescent="0.35">
      <c r="A122" s="21">
        <v>70356</v>
      </c>
      <c r="B122" s="22">
        <v>0.56850000000000001</v>
      </c>
    </row>
    <row r="123" spans="1:2" ht="15" thickBot="1" x14ac:dyDescent="0.35">
      <c r="A123" s="21">
        <v>70357</v>
      </c>
      <c r="B123" s="22">
        <v>0.61209999999999998</v>
      </c>
    </row>
    <row r="124" spans="1:2" ht="15" thickBot="1" x14ac:dyDescent="0.35">
      <c r="A124" s="21">
        <v>70358</v>
      </c>
      <c r="B124" s="22">
        <v>0.51870000000000005</v>
      </c>
    </row>
    <row r="125" spans="1:2" ht="15" thickBot="1" x14ac:dyDescent="0.35">
      <c r="A125" s="21">
        <v>70359</v>
      </c>
      <c r="B125" s="22">
        <v>0.61650000000000005</v>
      </c>
    </row>
    <row r="126" spans="1:2" ht="15" thickBot="1" x14ac:dyDescent="0.35">
      <c r="A126" s="21">
        <v>70360</v>
      </c>
      <c r="B126" s="22">
        <v>0.79449999999999998</v>
      </c>
    </row>
    <row r="127" spans="1:2" ht="15" thickBot="1" x14ac:dyDescent="0.35">
      <c r="A127" s="21">
        <v>70361</v>
      </c>
      <c r="B127" s="22">
        <v>0.76600000000000001</v>
      </c>
    </row>
    <row r="128" spans="1:2" ht="15" thickBot="1" x14ac:dyDescent="0.35">
      <c r="A128" s="21">
        <v>70363</v>
      </c>
      <c r="B128" s="22">
        <v>0.95369999999999999</v>
      </c>
    </row>
    <row r="129" spans="1:2" ht="15" thickBot="1" x14ac:dyDescent="0.35">
      <c r="A129" s="21">
        <v>70364</v>
      </c>
      <c r="B129" s="22">
        <v>0.84430000000000005</v>
      </c>
    </row>
    <row r="130" spans="1:2" ht="15" thickBot="1" x14ac:dyDescent="0.35">
      <c r="A130" s="21">
        <v>70371</v>
      </c>
      <c r="B130" s="22">
        <v>0.2109</v>
      </c>
    </row>
    <row r="131" spans="1:2" ht="15" thickBot="1" x14ac:dyDescent="0.35">
      <c r="A131" s="21">
        <v>70372</v>
      </c>
      <c r="B131" s="22">
        <v>0.88880000000000003</v>
      </c>
    </row>
    <row r="132" spans="1:2" ht="15" thickBot="1" x14ac:dyDescent="0.35">
      <c r="A132" s="21">
        <v>70373</v>
      </c>
      <c r="B132" s="22">
        <v>0.66010000000000002</v>
      </c>
    </row>
    <row r="133" spans="1:2" ht="15" thickBot="1" x14ac:dyDescent="0.35">
      <c r="A133" s="21">
        <v>70374</v>
      </c>
      <c r="B133" s="22">
        <v>0.60770000000000002</v>
      </c>
    </row>
    <row r="134" spans="1:2" ht="15" thickBot="1" x14ac:dyDescent="0.35">
      <c r="A134" s="21">
        <v>70375</v>
      </c>
      <c r="B134" s="22">
        <v>0.45550000000000002</v>
      </c>
    </row>
    <row r="135" spans="1:2" ht="15" thickBot="1" x14ac:dyDescent="0.35">
      <c r="A135" s="21">
        <v>70377</v>
      </c>
      <c r="B135" s="22">
        <v>0.75</v>
      </c>
    </row>
    <row r="136" spans="1:2" ht="15" thickBot="1" x14ac:dyDescent="0.35">
      <c r="A136" s="21">
        <v>70380</v>
      </c>
      <c r="B136" s="22">
        <v>0.86919999999999997</v>
      </c>
    </row>
    <row r="137" spans="1:2" ht="15" thickBot="1" x14ac:dyDescent="0.35">
      <c r="A137" s="21">
        <v>70381</v>
      </c>
      <c r="B137" s="22">
        <v>0.60319999999999996</v>
      </c>
    </row>
    <row r="138" spans="1:2" ht="15" thickBot="1" x14ac:dyDescent="0.35">
      <c r="A138" s="21">
        <v>70390</v>
      </c>
      <c r="B138" s="22">
        <v>0.88880000000000003</v>
      </c>
    </row>
    <row r="139" spans="1:2" ht="15" thickBot="1" x14ac:dyDescent="0.35">
      <c r="A139" s="21">
        <v>70391</v>
      </c>
      <c r="B139" s="22">
        <v>0.62719999999999998</v>
      </c>
    </row>
    <row r="140" spans="1:2" ht="15" thickBot="1" x14ac:dyDescent="0.35">
      <c r="A140" s="21">
        <v>70392</v>
      </c>
      <c r="B140" s="22">
        <v>0.65300000000000002</v>
      </c>
    </row>
    <row r="141" spans="1:2" ht="15" thickBot="1" x14ac:dyDescent="0.35">
      <c r="A141" s="21">
        <v>70393</v>
      </c>
      <c r="B141" s="22">
        <v>0.62719999999999998</v>
      </c>
    </row>
    <row r="142" spans="1:2" ht="15" thickBot="1" x14ac:dyDescent="0.35">
      <c r="A142" s="21">
        <v>70394</v>
      </c>
      <c r="B142" s="22">
        <v>0.6895</v>
      </c>
    </row>
    <row r="143" spans="1:2" ht="15" thickBot="1" x14ac:dyDescent="0.35">
      <c r="A143" s="21">
        <v>70395</v>
      </c>
      <c r="B143" s="22">
        <v>0.56850000000000001</v>
      </c>
    </row>
    <row r="144" spans="1:2" ht="15" thickBot="1" x14ac:dyDescent="0.35">
      <c r="A144" s="21">
        <v>70397</v>
      </c>
      <c r="B144" s="22">
        <v>0.58189999999999997</v>
      </c>
    </row>
    <row r="145" spans="1:2" ht="15" thickBot="1" x14ac:dyDescent="0.35">
      <c r="A145" s="21">
        <v>70401</v>
      </c>
      <c r="B145" s="22">
        <v>0.92789999999999995</v>
      </c>
    </row>
    <row r="146" spans="1:2" ht="15" thickBot="1" x14ac:dyDescent="0.35">
      <c r="A146" s="21">
        <v>70402</v>
      </c>
      <c r="B146" s="22">
        <v>0.48930000000000001</v>
      </c>
    </row>
    <row r="147" spans="1:2" ht="15" thickBot="1" x14ac:dyDescent="0.35">
      <c r="A147" s="21">
        <v>70403</v>
      </c>
      <c r="B147" s="22">
        <v>0.92789999999999995</v>
      </c>
    </row>
    <row r="148" spans="1:2" ht="15" thickBot="1" x14ac:dyDescent="0.35">
      <c r="A148" s="21">
        <v>70404</v>
      </c>
      <c r="B148" s="22">
        <v>0.48930000000000001</v>
      </c>
    </row>
    <row r="149" spans="1:2" ht="15" thickBot="1" x14ac:dyDescent="0.35">
      <c r="A149" s="21">
        <v>70420</v>
      </c>
      <c r="B149" s="22">
        <v>0.61119999999999997</v>
      </c>
    </row>
    <row r="150" spans="1:2" ht="15" thickBot="1" x14ac:dyDescent="0.35">
      <c r="A150" s="21">
        <v>70421</v>
      </c>
      <c r="B150" s="22">
        <v>0.51959999999999995</v>
      </c>
    </row>
    <row r="151" spans="1:2" ht="15" thickBot="1" x14ac:dyDescent="0.35">
      <c r="A151" s="21">
        <v>70422</v>
      </c>
      <c r="B151" s="22">
        <v>0.96889999999999998</v>
      </c>
    </row>
    <row r="152" spans="1:2" ht="15" thickBot="1" x14ac:dyDescent="0.35">
      <c r="A152" s="21">
        <v>70426</v>
      </c>
      <c r="B152" s="22">
        <v>0.81489999999999996</v>
      </c>
    </row>
    <row r="153" spans="1:2" ht="15" thickBot="1" x14ac:dyDescent="0.35">
      <c r="A153" s="21">
        <v>70427</v>
      </c>
      <c r="B153" s="22">
        <v>0.98839999999999995</v>
      </c>
    </row>
    <row r="154" spans="1:2" ht="15" thickBot="1" x14ac:dyDescent="0.35">
      <c r="A154" s="21">
        <v>70431</v>
      </c>
      <c r="B154" s="22">
        <v>0.30430000000000001</v>
      </c>
    </row>
    <row r="155" spans="1:2" ht="15" thickBot="1" x14ac:dyDescent="0.35">
      <c r="A155" s="21">
        <v>70433</v>
      </c>
      <c r="B155" s="22">
        <v>0.82120000000000004</v>
      </c>
    </row>
    <row r="156" spans="1:2" ht="15" thickBot="1" x14ac:dyDescent="0.35">
      <c r="A156" s="21">
        <v>70434</v>
      </c>
      <c r="B156" s="22">
        <v>0.82120000000000004</v>
      </c>
    </row>
    <row r="157" spans="1:2" ht="15" thickBot="1" x14ac:dyDescent="0.35">
      <c r="A157" s="21">
        <v>70435</v>
      </c>
      <c r="B157" s="22">
        <v>0.82120000000000004</v>
      </c>
    </row>
    <row r="158" spans="1:2" ht="15" thickBot="1" x14ac:dyDescent="0.35">
      <c r="A158" s="21">
        <v>70436</v>
      </c>
      <c r="B158" s="22">
        <v>0.98929999999999996</v>
      </c>
    </row>
    <row r="159" spans="1:2" ht="15" thickBot="1" x14ac:dyDescent="0.35">
      <c r="A159" s="21">
        <v>70437</v>
      </c>
      <c r="B159" s="22">
        <v>0.68240000000000001</v>
      </c>
    </row>
    <row r="160" spans="1:2" ht="15" thickBot="1" x14ac:dyDescent="0.35">
      <c r="A160" s="21">
        <v>70438</v>
      </c>
      <c r="B160" s="22">
        <v>0.85940000000000005</v>
      </c>
    </row>
    <row r="161" spans="1:2" ht="15" thickBot="1" x14ac:dyDescent="0.35">
      <c r="A161" s="21">
        <v>70441</v>
      </c>
      <c r="B161" s="22">
        <v>0.77939999999999998</v>
      </c>
    </row>
    <row r="162" spans="1:2" ht="15" thickBot="1" x14ac:dyDescent="0.35">
      <c r="A162" s="21">
        <v>70442</v>
      </c>
      <c r="B162" s="22">
        <v>0.68240000000000001</v>
      </c>
    </row>
    <row r="163" spans="1:2" ht="15" thickBot="1" x14ac:dyDescent="0.35">
      <c r="A163" s="21">
        <v>70443</v>
      </c>
      <c r="B163" s="22">
        <v>0.80249999999999999</v>
      </c>
    </row>
    <row r="164" spans="1:2" ht="15" thickBot="1" x14ac:dyDescent="0.35">
      <c r="A164" s="21">
        <v>70444</v>
      </c>
      <c r="B164" s="22">
        <v>0.98929999999999996</v>
      </c>
    </row>
    <row r="165" spans="1:2" ht="15" thickBot="1" x14ac:dyDescent="0.35">
      <c r="A165" s="21">
        <v>70445</v>
      </c>
      <c r="B165" s="22">
        <v>0.3301</v>
      </c>
    </row>
    <row r="166" spans="1:2" ht="15" thickBot="1" x14ac:dyDescent="0.35">
      <c r="A166" s="21">
        <v>70446</v>
      </c>
      <c r="B166" s="22">
        <v>0.68240000000000001</v>
      </c>
    </row>
    <row r="167" spans="1:2" ht="15" thickBot="1" x14ac:dyDescent="0.35">
      <c r="A167" s="21">
        <v>70447</v>
      </c>
      <c r="B167" s="22">
        <v>0.30070000000000002</v>
      </c>
    </row>
    <row r="168" spans="1:2" ht="15" thickBot="1" x14ac:dyDescent="0.35">
      <c r="A168" s="21">
        <v>70448</v>
      </c>
      <c r="B168" s="22">
        <v>0.1646</v>
      </c>
    </row>
    <row r="169" spans="1:2" ht="15" thickBot="1" x14ac:dyDescent="0.35">
      <c r="A169" s="21">
        <v>70449</v>
      </c>
      <c r="B169" s="22">
        <v>0.30780000000000002</v>
      </c>
    </row>
    <row r="170" spans="1:2" ht="15" thickBot="1" x14ac:dyDescent="0.35">
      <c r="A170" s="21">
        <v>70450</v>
      </c>
      <c r="B170" s="22">
        <v>0.45279999999999998</v>
      </c>
    </row>
    <row r="171" spans="1:2" ht="15" thickBot="1" x14ac:dyDescent="0.35">
      <c r="A171" s="21">
        <v>70451</v>
      </c>
      <c r="B171" s="22">
        <v>0.78290000000000004</v>
      </c>
    </row>
    <row r="172" spans="1:2" ht="15" thickBot="1" x14ac:dyDescent="0.35">
      <c r="A172" s="21">
        <v>70452</v>
      </c>
      <c r="B172" s="22">
        <v>0.80159999999999998</v>
      </c>
    </row>
    <row r="173" spans="1:2" ht="15" thickBot="1" x14ac:dyDescent="0.35">
      <c r="A173" s="21">
        <v>70453</v>
      </c>
      <c r="B173" s="22">
        <v>0.77939999999999998</v>
      </c>
    </row>
    <row r="174" spans="1:2" ht="15" thickBot="1" x14ac:dyDescent="0.35">
      <c r="A174" s="21">
        <v>70454</v>
      </c>
      <c r="B174" s="22">
        <v>0.69569999999999999</v>
      </c>
    </row>
    <row r="175" spans="1:2" ht="15" thickBot="1" x14ac:dyDescent="0.35">
      <c r="A175" s="21">
        <v>70455</v>
      </c>
      <c r="B175" s="22">
        <v>0.32469999999999999</v>
      </c>
    </row>
    <row r="176" spans="1:2" ht="15" thickBot="1" x14ac:dyDescent="0.35">
      <c r="A176" s="21">
        <v>70456</v>
      </c>
      <c r="B176" s="22">
        <v>0.96889999999999998</v>
      </c>
    </row>
    <row r="177" spans="1:2" ht="15" thickBot="1" x14ac:dyDescent="0.35">
      <c r="A177" s="21">
        <v>70457</v>
      </c>
      <c r="B177" s="22">
        <v>0.1085</v>
      </c>
    </row>
    <row r="178" spans="1:2" ht="15" thickBot="1" x14ac:dyDescent="0.35">
      <c r="A178" s="21">
        <v>70458</v>
      </c>
      <c r="B178" s="22">
        <v>0.92259999999999998</v>
      </c>
    </row>
    <row r="179" spans="1:2" ht="15" thickBot="1" x14ac:dyDescent="0.35">
      <c r="A179" s="21">
        <v>70459</v>
      </c>
      <c r="B179" s="22">
        <v>0.92259999999999998</v>
      </c>
    </row>
    <row r="180" spans="1:2" ht="15" thickBot="1" x14ac:dyDescent="0.35">
      <c r="A180" s="21">
        <v>70460</v>
      </c>
      <c r="B180" s="22">
        <v>0.80159999999999998</v>
      </c>
    </row>
    <row r="181" spans="1:2" ht="15" thickBot="1" x14ac:dyDescent="0.35">
      <c r="A181" s="21">
        <v>70461</v>
      </c>
      <c r="B181" s="22">
        <v>0.79</v>
      </c>
    </row>
    <row r="182" spans="1:2" ht="15" thickBot="1" x14ac:dyDescent="0.35">
      <c r="A182" s="21">
        <v>70462</v>
      </c>
      <c r="B182" s="22">
        <v>0.52580000000000005</v>
      </c>
    </row>
    <row r="183" spans="1:2" ht="15" thickBot="1" x14ac:dyDescent="0.35">
      <c r="A183" s="21">
        <v>70463</v>
      </c>
      <c r="B183" s="22">
        <v>0.20019999999999999</v>
      </c>
    </row>
    <row r="184" spans="1:2" ht="15" thickBot="1" x14ac:dyDescent="0.35">
      <c r="A184" s="21">
        <v>70464</v>
      </c>
      <c r="B184" s="22">
        <v>0.20019999999999999</v>
      </c>
    </row>
    <row r="185" spans="1:2" ht="15" thickBot="1" x14ac:dyDescent="0.35">
      <c r="A185" s="21">
        <v>70465</v>
      </c>
      <c r="B185" s="22">
        <v>0.98929999999999996</v>
      </c>
    </row>
    <row r="186" spans="1:2" ht="15" thickBot="1" x14ac:dyDescent="0.35">
      <c r="A186" s="21">
        <v>70466</v>
      </c>
      <c r="B186" s="22">
        <v>0.78290000000000004</v>
      </c>
    </row>
    <row r="187" spans="1:2" ht="15" thickBot="1" x14ac:dyDescent="0.35">
      <c r="A187" s="21">
        <v>70469</v>
      </c>
      <c r="B187" s="22">
        <v>0.79090000000000005</v>
      </c>
    </row>
    <row r="188" spans="1:2" ht="15" thickBot="1" x14ac:dyDescent="0.35">
      <c r="A188" s="21">
        <v>70470</v>
      </c>
      <c r="B188" s="22">
        <v>0.30070000000000002</v>
      </c>
    </row>
    <row r="189" spans="1:2" ht="15" thickBot="1" x14ac:dyDescent="0.35">
      <c r="A189" s="21">
        <v>70471</v>
      </c>
      <c r="B189" s="22">
        <v>0.61119999999999997</v>
      </c>
    </row>
    <row r="190" spans="1:2" ht="15" thickBot="1" x14ac:dyDescent="0.35">
      <c r="A190" s="21">
        <v>70501</v>
      </c>
      <c r="B190" s="22">
        <v>0.98750000000000004</v>
      </c>
    </row>
    <row r="191" spans="1:2" ht="15" thickBot="1" x14ac:dyDescent="0.35">
      <c r="A191" s="21">
        <v>70502</v>
      </c>
      <c r="B191" s="22">
        <v>0.5534</v>
      </c>
    </row>
    <row r="192" spans="1:2" ht="15" thickBot="1" x14ac:dyDescent="0.35">
      <c r="A192" s="21">
        <v>70503</v>
      </c>
      <c r="B192" s="22">
        <v>0.5534</v>
      </c>
    </row>
    <row r="193" spans="1:2" ht="15" thickBot="1" x14ac:dyDescent="0.35">
      <c r="A193" s="21">
        <v>70504</v>
      </c>
      <c r="B193" s="22">
        <v>0.42259999999999998</v>
      </c>
    </row>
    <row r="194" spans="1:2" ht="15" thickBot="1" x14ac:dyDescent="0.35">
      <c r="A194" s="21">
        <v>70505</v>
      </c>
      <c r="B194" s="22">
        <v>0.42259999999999998</v>
      </c>
    </row>
    <row r="195" spans="1:2" ht="15" thickBot="1" x14ac:dyDescent="0.35">
      <c r="A195" s="21">
        <v>70506</v>
      </c>
      <c r="B195" s="22">
        <v>0.98750000000000004</v>
      </c>
    </row>
    <row r="196" spans="1:2" ht="15" thickBot="1" x14ac:dyDescent="0.35">
      <c r="A196" s="21">
        <v>70507</v>
      </c>
      <c r="B196" s="22">
        <v>0.86029999999999995</v>
      </c>
    </row>
    <row r="197" spans="1:2" ht="15" thickBot="1" x14ac:dyDescent="0.35">
      <c r="A197" s="21">
        <v>70508</v>
      </c>
      <c r="B197" s="22">
        <v>0.43859999999999999</v>
      </c>
    </row>
    <row r="198" spans="1:2" ht="15" thickBot="1" x14ac:dyDescent="0.35">
      <c r="A198" s="21">
        <v>70509</v>
      </c>
      <c r="B198" s="22">
        <v>0.9012</v>
      </c>
    </row>
    <row r="199" spans="1:2" ht="15" thickBot="1" x14ac:dyDescent="0.35">
      <c r="A199" s="21">
        <v>70510</v>
      </c>
      <c r="B199" s="22">
        <v>0.95199999999999996</v>
      </c>
    </row>
    <row r="200" spans="1:2" ht="15" thickBot="1" x14ac:dyDescent="0.35">
      <c r="A200" s="21">
        <v>70512</v>
      </c>
      <c r="B200" s="22">
        <v>0.68149999999999999</v>
      </c>
    </row>
    <row r="201" spans="1:2" ht="15" thickBot="1" x14ac:dyDescent="0.35">
      <c r="A201" s="21">
        <v>70513</v>
      </c>
      <c r="B201" s="22">
        <v>0.88170000000000004</v>
      </c>
    </row>
    <row r="202" spans="1:2" ht="15" thickBot="1" x14ac:dyDescent="0.35">
      <c r="A202" s="21">
        <v>70514</v>
      </c>
      <c r="B202" s="22">
        <v>0.60409999999999997</v>
      </c>
    </row>
    <row r="203" spans="1:2" ht="15" thickBot="1" x14ac:dyDescent="0.35">
      <c r="A203" s="21">
        <v>70515</v>
      </c>
      <c r="B203" s="22">
        <v>0.88700000000000001</v>
      </c>
    </row>
    <row r="204" spans="1:2" ht="15" thickBot="1" x14ac:dyDescent="0.35">
      <c r="A204" s="21">
        <v>70516</v>
      </c>
      <c r="B204" s="22">
        <v>0.44309999999999999</v>
      </c>
    </row>
    <row r="205" spans="1:2" ht="15" thickBot="1" x14ac:dyDescent="0.35">
      <c r="A205" s="21">
        <v>70517</v>
      </c>
      <c r="B205" s="22">
        <v>0.84160000000000001</v>
      </c>
    </row>
    <row r="206" spans="1:2" ht="15" thickBot="1" x14ac:dyDescent="0.35">
      <c r="A206" s="21">
        <v>70518</v>
      </c>
      <c r="B206" s="22">
        <v>0.74729999999999996</v>
      </c>
    </row>
    <row r="207" spans="1:2" ht="15" thickBot="1" x14ac:dyDescent="0.35">
      <c r="A207" s="21">
        <v>70519</v>
      </c>
      <c r="B207" s="22">
        <v>0.33810000000000001</v>
      </c>
    </row>
    <row r="208" spans="1:2" ht="15" thickBot="1" x14ac:dyDescent="0.35">
      <c r="A208" s="21">
        <v>70520</v>
      </c>
      <c r="B208" s="22">
        <v>0.86029999999999995</v>
      </c>
    </row>
    <row r="209" spans="1:2" ht="15" thickBot="1" x14ac:dyDescent="0.35">
      <c r="A209" s="21">
        <v>70521</v>
      </c>
      <c r="B209" s="22">
        <v>0.43330000000000002</v>
      </c>
    </row>
    <row r="210" spans="1:2" ht="15" thickBot="1" x14ac:dyDescent="0.35">
      <c r="A210" s="21">
        <v>70522</v>
      </c>
      <c r="B210" s="22">
        <v>0.56320000000000003</v>
      </c>
    </row>
    <row r="211" spans="1:2" ht="15" thickBot="1" x14ac:dyDescent="0.35">
      <c r="A211" s="21">
        <v>70523</v>
      </c>
      <c r="B211" s="22">
        <v>0.43590000000000001</v>
      </c>
    </row>
    <row r="212" spans="1:2" ht="15" thickBot="1" x14ac:dyDescent="0.35">
      <c r="A212" s="21">
        <v>70524</v>
      </c>
      <c r="B212" s="22">
        <v>0.79800000000000004</v>
      </c>
    </row>
    <row r="213" spans="1:2" ht="15" thickBot="1" x14ac:dyDescent="0.35">
      <c r="A213" s="21">
        <v>70525</v>
      </c>
      <c r="B213" s="22">
        <v>0.88429999999999997</v>
      </c>
    </row>
    <row r="214" spans="1:2" ht="15" thickBot="1" x14ac:dyDescent="0.35">
      <c r="A214" s="21">
        <v>70526</v>
      </c>
      <c r="B214" s="22">
        <v>0.95909999999999995</v>
      </c>
    </row>
    <row r="215" spans="1:2" ht="15" thickBot="1" x14ac:dyDescent="0.35">
      <c r="A215" s="21">
        <v>70528</v>
      </c>
      <c r="B215" s="22">
        <v>0.71530000000000005</v>
      </c>
    </row>
    <row r="216" spans="1:2" ht="15" thickBot="1" x14ac:dyDescent="0.35">
      <c r="A216" s="21">
        <v>70529</v>
      </c>
      <c r="B216" s="22">
        <v>0.64770000000000005</v>
      </c>
    </row>
    <row r="217" spans="1:2" ht="15" thickBot="1" x14ac:dyDescent="0.35">
      <c r="A217" s="21">
        <v>70531</v>
      </c>
      <c r="B217" s="22">
        <v>0.44309999999999999</v>
      </c>
    </row>
    <row r="218" spans="1:2" ht="15" thickBot="1" x14ac:dyDescent="0.35">
      <c r="A218" s="21">
        <v>70532</v>
      </c>
      <c r="B218" s="22">
        <v>0.65839999999999999</v>
      </c>
    </row>
    <row r="219" spans="1:2" ht="15" thickBot="1" x14ac:dyDescent="0.35">
      <c r="A219" s="21">
        <v>70533</v>
      </c>
      <c r="B219" s="22">
        <v>0.73670000000000002</v>
      </c>
    </row>
    <row r="220" spans="1:2" ht="15" thickBot="1" x14ac:dyDescent="0.35">
      <c r="A220" s="21">
        <v>70534</v>
      </c>
      <c r="B220" s="22">
        <v>0.81850000000000001</v>
      </c>
    </row>
    <row r="221" spans="1:2" ht="15" thickBot="1" x14ac:dyDescent="0.35">
      <c r="A221" s="21">
        <v>70535</v>
      </c>
      <c r="B221" s="22">
        <v>0.94930000000000003</v>
      </c>
    </row>
    <row r="222" spans="1:2" ht="15" thickBot="1" x14ac:dyDescent="0.35">
      <c r="A222" s="21">
        <v>70537</v>
      </c>
      <c r="B222" s="22">
        <v>0.5383</v>
      </c>
    </row>
    <row r="223" spans="1:2" ht="15" thickBot="1" x14ac:dyDescent="0.35">
      <c r="A223" s="21">
        <v>70538</v>
      </c>
      <c r="B223" s="22">
        <v>0.89680000000000004</v>
      </c>
    </row>
    <row r="224" spans="1:2" ht="15" thickBot="1" x14ac:dyDescent="0.35">
      <c r="A224" s="21">
        <v>70540</v>
      </c>
      <c r="B224" s="22">
        <v>0.64319999999999999</v>
      </c>
    </row>
    <row r="225" spans="1:2" ht="15" thickBot="1" x14ac:dyDescent="0.35">
      <c r="A225" s="21">
        <v>70541</v>
      </c>
      <c r="B225" s="22">
        <v>0.90749999999999997</v>
      </c>
    </row>
    <row r="226" spans="1:2" ht="15" thickBot="1" x14ac:dyDescent="0.35">
      <c r="A226" s="21">
        <v>70542</v>
      </c>
      <c r="B226" s="22">
        <v>0.58989999999999998</v>
      </c>
    </row>
    <row r="227" spans="1:2" ht="15" thickBot="1" x14ac:dyDescent="0.35">
      <c r="A227" s="21">
        <v>70543</v>
      </c>
      <c r="B227" s="22">
        <v>0.5383</v>
      </c>
    </row>
    <row r="228" spans="1:2" ht="15" thickBot="1" x14ac:dyDescent="0.35">
      <c r="A228" s="21">
        <v>70544</v>
      </c>
      <c r="B228" s="22">
        <v>0.91900000000000004</v>
      </c>
    </row>
    <row r="229" spans="1:2" ht="15" thickBot="1" x14ac:dyDescent="0.35">
      <c r="A229" s="21">
        <v>70546</v>
      </c>
      <c r="B229" s="22">
        <v>0.85409999999999997</v>
      </c>
    </row>
    <row r="230" spans="1:2" ht="15" thickBot="1" x14ac:dyDescent="0.35">
      <c r="A230" s="21">
        <v>70548</v>
      </c>
      <c r="B230" s="22">
        <v>0.84609999999999996</v>
      </c>
    </row>
    <row r="231" spans="1:2" ht="15" thickBot="1" x14ac:dyDescent="0.35">
      <c r="A231" s="21">
        <v>70549</v>
      </c>
      <c r="B231" s="22">
        <v>0.5605</v>
      </c>
    </row>
    <row r="232" spans="1:2" ht="15" thickBot="1" x14ac:dyDescent="0.35">
      <c r="A232" s="21">
        <v>70550</v>
      </c>
      <c r="B232" s="22">
        <v>0.5071</v>
      </c>
    </row>
    <row r="233" spans="1:2" ht="15" thickBot="1" x14ac:dyDescent="0.35">
      <c r="A233" s="21">
        <v>70551</v>
      </c>
      <c r="B233" s="22">
        <v>0.90749999999999997</v>
      </c>
    </row>
    <row r="234" spans="1:2" ht="15" thickBot="1" x14ac:dyDescent="0.35">
      <c r="A234" s="21">
        <v>70552</v>
      </c>
      <c r="B234" s="22">
        <v>0.2767</v>
      </c>
    </row>
    <row r="235" spans="1:2" ht="15" thickBot="1" x14ac:dyDescent="0.35">
      <c r="A235" s="21">
        <v>70554</v>
      </c>
      <c r="B235" s="22">
        <v>0.89319999999999999</v>
      </c>
    </row>
    <row r="236" spans="1:2" ht="15" thickBot="1" x14ac:dyDescent="0.35">
      <c r="A236" s="21">
        <v>70555</v>
      </c>
      <c r="B236" s="22">
        <v>0.42970000000000003</v>
      </c>
    </row>
    <row r="237" spans="1:2" ht="15" thickBot="1" x14ac:dyDescent="0.35">
      <c r="A237" s="21">
        <v>70556</v>
      </c>
      <c r="B237" s="22">
        <v>0.81850000000000001</v>
      </c>
    </row>
    <row r="238" spans="1:2" ht="15" thickBot="1" x14ac:dyDescent="0.35">
      <c r="A238" s="21">
        <v>70558</v>
      </c>
      <c r="B238" s="22">
        <v>7.9200000000000007E-2</v>
      </c>
    </row>
    <row r="239" spans="1:2" ht="15" thickBot="1" x14ac:dyDescent="0.35">
      <c r="A239" s="21">
        <v>70559</v>
      </c>
      <c r="B239" s="22">
        <v>0.81850000000000001</v>
      </c>
    </row>
    <row r="240" spans="1:2" ht="15" thickBot="1" x14ac:dyDescent="0.35">
      <c r="A240" s="21">
        <v>70560</v>
      </c>
      <c r="B240" s="22">
        <v>0.99019999999999997</v>
      </c>
    </row>
    <row r="241" spans="1:2" ht="15" thickBot="1" x14ac:dyDescent="0.35">
      <c r="A241" s="21">
        <v>70562</v>
      </c>
      <c r="B241" s="22">
        <v>0.97419999999999995</v>
      </c>
    </row>
    <row r="242" spans="1:2" ht="15" thickBot="1" x14ac:dyDescent="0.35">
      <c r="A242" s="21">
        <v>70563</v>
      </c>
      <c r="B242" s="22">
        <v>0.95820000000000005</v>
      </c>
    </row>
    <row r="243" spans="1:2" ht="15" thickBot="1" x14ac:dyDescent="0.35">
      <c r="A243" s="21">
        <v>70569</v>
      </c>
      <c r="B243" s="22">
        <v>0.6593</v>
      </c>
    </row>
    <row r="244" spans="1:2" ht="15" thickBot="1" x14ac:dyDescent="0.35">
      <c r="A244" s="21">
        <v>70570</v>
      </c>
      <c r="B244" s="22">
        <v>0.97599999999999998</v>
      </c>
    </row>
    <row r="245" spans="1:2" ht="15" thickBot="1" x14ac:dyDescent="0.35">
      <c r="A245" s="21">
        <v>70571</v>
      </c>
      <c r="B245" s="22">
        <v>0.90749999999999997</v>
      </c>
    </row>
    <row r="246" spans="1:2" ht="15" thickBot="1" x14ac:dyDescent="0.35">
      <c r="A246" s="21">
        <v>70575</v>
      </c>
      <c r="B246" s="22">
        <v>0.13519999999999999</v>
      </c>
    </row>
    <row r="247" spans="1:2" ht="15" thickBot="1" x14ac:dyDescent="0.35">
      <c r="A247" s="21">
        <v>70576</v>
      </c>
      <c r="B247" s="22">
        <v>0.88970000000000005</v>
      </c>
    </row>
    <row r="248" spans="1:2" ht="15" thickBot="1" x14ac:dyDescent="0.35">
      <c r="A248" s="21">
        <v>70577</v>
      </c>
      <c r="B248" s="22">
        <v>0.85319999999999996</v>
      </c>
    </row>
    <row r="249" spans="1:2" ht="15" thickBot="1" x14ac:dyDescent="0.35">
      <c r="A249" s="21">
        <v>70578</v>
      </c>
      <c r="B249" s="22">
        <v>0.90839999999999999</v>
      </c>
    </row>
    <row r="250" spans="1:2" ht="15" thickBot="1" x14ac:dyDescent="0.35">
      <c r="A250" s="21">
        <v>70580</v>
      </c>
      <c r="B250" s="22">
        <v>0.89319999999999999</v>
      </c>
    </row>
    <row r="251" spans="1:2" ht="15" thickBot="1" x14ac:dyDescent="0.35">
      <c r="A251" s="21">
        <v>70581</v>
      </c>
      <c r="B251" s="22">
        <v>0.64229999999999998</v>
      </c>
    </row>
    <row r="252" spans="1:2" ht="15" thickBot="1" x14ac:dyDescent="0.35">
      <c r="A252" s="21">
        <v>70582</v>
      </c>
      <c r="B252" s="22">
        <v>0.70279999999999998</v>
      </c>
    </row>
    <row r="253" spans="1:2" ht="15" thickBot="1" x14ac:dyDescent="0.35">
      <c r="A253" s="21">
        <v>70583</v>
      </c>
      <c r="B253" s="22">
        <v>0.98750000000000004</v>
      </c>
    </row>
    <row r="254" spans="1:2" ht="15" thickBot="1" x14ac:dyDescent="0.35">
      <c r="A254" s="21">
        <v>70584</v>
      </c>
      <c r="B254" s="22">
        <v>0.68149999999999999</v>
      </c>
    </row>
    <row r="255" spans="1:2" ht="15" thickBot="1" x14ac:dyDescent="0.35">
      <c r="A255" s="21">
        <v>70585</v>
      </c>
      <c r="B255" s="22">
        <v>0.88970000000000005</v>
      </c>
    </row>
    <row r="256" spans="1:2" ht="15" thickBot="1" x14ac:dyDescent="0.35">
      <c r="A256" s="21">
        <v>70586</v>
      </c>
      <c r="B256" s="22">
        <v>0.99109999999999998</v>
      </c>
    </row>
    <row r="257" spans="1:2" ht="15" thickBot="1" x14ac:dyDescent="0.35">
      <c r="A257" s="21">
        <v>70589</v>
      </c>
      <c r="B257" s="22">
        <v>0.85319999999999996</v>
      </c>
    </row>
    <row r="258" spans="1:2" ht="15" thickBot="1" x14ac:dyDescent="0.35">
      <c r="A258" s="21">
        <v>70591</v>
      </c>
      <c r="B258" s="22">
        <v>0.64229999999999998</v>
      </c>
    </row>
    <row r="259" spans="1:2" ht="15" thickBot="1" x14ac:dyDescent="0.35">
      <c r="A259" s="21">
        <v>70592</v>
      </c>
      <c r="B259" s="22">
        <v>0.71530000000000005</v>
      </c>
    </row>
    <row r="260" spans="1:2" ht="15" thickBot="1" x14ac:dyDescent="0.35">
      <c r="A260" s="21">
        <v>70596</v>
      </c>
      <c r="B260" s="22">
        <v>0.4128</v>
      </c>
    </row>
    <row r="261" spans="1:2" ht="15" thickBot="1" x14ac:dyDescent="0.35">
      <c r="A261" s="21">
        <v>70598</v>
      </c>
      <c r="B261" s="22">
        <v>0.43859999999999999</v>
      </c>
    </row>
    <row r="262" spans="1:2" ht="15" thickBot="1" x14ac:dyDescent="0.35">
      <c r="A262" s="21">
        <v>70601</v>
      </c>
      <c r="B262" s="22">
        <v>0.92969999999999997</v>
      </c>
    </row>
    <row r="263" spans="1:2" ht="15" thickBot="1" x14ac:dyDescent="0.35">
      <c r="A263" s="21">
        <v>70602</v>
      </c>
      <c r="B263" s="22">
        <v>0.36120000000000002</v>
      </c>
    </row>
    <row r="264" spans="1:2" ht="15" thickBot="1" x14ac:dyDescent="0.35">
      <c r="A264" s="21">
        <v>70605</v>
      </c>
      <c r="B264" s="22">
        <v>0.41370000000000001</v>
      </c>
    </row>
    <row r="265" spans="1:2" ht="15" thickBot="1" x14ac:dyDescent="0.35">
      <c r="A265" s="21">
        <v>70606</v>
      </c>
      <c r="B265" s="22">
        <v>0.36299999999999999</v>
      </c>
    </row>
    <row r="266" spans="1:2" ht="15" thickBot="1" x14ac:dyDescent="0.35">
      <c r="A266" s="21">
        <v>70607</v>
      </c>
      <c r="B266" s="22">
        <v>0.85589999999999999</v>
      </c>
    </row>
    <row r="267" spans="1:2" ht="15" thickBot="1" x14ac:dyDescent="0.35">
      <c r="A267" s="21">
        <v>70611</v>
      </c>
      <c r="B267" s="22">
        <v>0.29630000000000001</v>
      </c>
    </row>
    <row r="268" spans="1:2" ht="15" thickBot="1" x14ac:dyDescent="0.35">
      <c r="A268" s="21">
        <v>70612</v>
      </c>
      <c r="B268" s="22">
        <v>6.8500000000000005E-2</v>
      </c>
    </row>
    <row r="269" spans="1:2" ht="15" thickBot="1" x14ac:dyDescent="0.35">
      <c r="A269" s="21">
        <v>70615</v>
      </c>
      <c r="B269" s="22">
        <v>0.92169999999999996</v>
      </c>
    </row>
    <row r="270" spans="1:2" ht="15" thickBot="1" x14ac:dyDescent="0.35">
      <c r="A270" s="21">
        <v>70616</v>
      </c>
      <c r="B270" s="22">
        <v>0.92169999999999996</v>
      </c>
    </row>
    <row r="271" spans="1:2" ht="15" thickBot="1" x14ac:dyDescent="0.35">
      <c r="A271" s="21">
        <v>70629</v>
      </c>
      <c r="B271" s="22">
        <v>0.36120000000000002</v>
      </c>
    </row>
    <row r="272" spans="1:2" ht="15" thickBot="1" x14ac:dyDescent="0.35">
      <c r="A272" s="21">
        <v>70630</v>
      </c>
      <c r="B272" s="22">
        <v>0.37190000000000001</v>
      </c>
    </row>
    <row r="273" spans="1:2" ht="15" thickBot="1" x14ac:dyDescent="0.35">
      <c r="A273" s="21">
        <v>70631</v>
      </c>
      <c r="B273" s="22">
        <v>0.54179999999999995</v>
      </c>
    </row>
    <row r="274" spans="1:2" ht="15" thickBot="1" x14ac:dyDescent="0.35">
      <c r="A274" s="21">
        <v>70632</v>
      </c>
      <c r="B274" s="22">
        <v>0.54179999999999995</v>
      </c>
    </row>
    <row r="275" spans="1:2" ht="15" thickBot="1" x14ac:dyDescent="0.35">
      <c r="A275" s="21">
        <v>70633</v>
      </c>
      <c r="B275" s="22">
        <v>0.5454</v>
      </c>
    </row>
    <row r="276" spans="1:2" ht="15" thickBot="1" x14ac:dyDescent="0.35">
      <c r="A276" s="21">
        <v>70634</v>
      </c>
      <c r="B276" s="22">
        <v>0.75360000000000005</v>
      </c>
    </row>
    <row r="277" spans="1:2" ht="15" thickBot="1" x14ac:dyDescent="0.35">
      <c r="A277" s="21">
        <v>70637</v>
      </c>
      <c r="B277" s="22">
        <v>0.63080000000000003</v>
      </c>
    </row>
    <row r="278" spans="1:2" ht="15" thickBot="1" x14ac:dyDescent="0.35">
      <c r="A278" s="21">
        <v>70638</v>
      </c>
      <c r="B278" s="22">
        <v>0.74560000000000004</v>
      </c>
    </row>
    <row r="279" spans="1:2" ht="15" thickBot="1" x14ac:dyDescent="0.35">
      <c r="A279" s="21">
        <v>70639</v>
      </c>
      <c r="B279" s="22">
        <v>0.25800000000000001</v>
      </c>
    </row>
    <row r="280" spans="1:2" ht="15" thickBot="1" x14ac:dyDescent="0.35">
      <c r="A280" s="21">
        <v>70640</v>
      </c>
      <c r="B280" s="22">
        <v>0.4279</v>
      </c>
    </row>
    <row r="281" spans="1:2" ht="15" thickBot="1" x14ac:dyDescent="0.35">
      <c r="A281" s="21">
        <v>70643</v>
      </c>
      <c r="B281" s="22">
        <v>0.28560000000000002</v>
      </c>
    </row>
    <row r="282" spans="1:2" ht="15" thickBot="1" x14ac:dyDescent="0.35">
      <c r="A282" s="21">
        <v>70644</v>
      </c>
      <c r="B282" s="22">
        <v>0.63080000000000003</v>
      </c>
    </row>
    <row r="283" spans="1:2" ht="15" thickBot="1" x14ac:dyDescent="0.35">
      <c r="A283" s="21">
        <v>70645</v>
      </c>
      <c r="B283" s="22">
        <v>0.54179999999999995</v>
      </c>
    </row>
    <row r="284" spans="1:2" ht="15" thickBot="1" x14ac:dyDescent="0.35">
      <c r="A284" s="21">
        <v>70646</v>
      </c>
      <c r="B284" s="22">
        <v>0.37190000000000001</v>
      </c>
    </row>
    <row r="285" spans="1:2" ht="15" thickBot="1" x14ac:dyDescent="0.35">
      <c r="A285" s="21">
        <v>70647</v>
      </c>
      <c r="B285" s="22">
        <v>0.66369999999999996</v>
      </c>
    </row>
    <row r="286" spans="1:2" ht="15" thickBot="1" x14ac:dyDescent="0.35">
      <c r="A286" s="21">
        <v>70648</v>
      </c>
      <c r="B286" s="22">
        <v>0.65839999999999999</v>
      </c>
    </row>
    <row r="287" spans="1:2" ht="15" thickBot="1" x14ac:dyDescent="0.35">
      <c r="A287" s="21">
        <v>70650</v>
      </c>
      <c r="B287" s="22">
        <v>0.29630000000000001</v>
      </c>
    </row>
    <row r="288" spans="1:2" ht="15" thickBot="1" x14ac:dyDescent="0.35">
      <c r="A288" s="21">
        <v>70651</v>
      </c>
      <c r="B288" s="22">
        <v>0.63080000000000003</v>
      </c>
    </row>
    <row r="289" spans="1:2" ht="15" thickBot="1" x14ac:dyDescent="0.35">
      <c r="A289" s="21">
        <v>70652</v>
      </c>
      <c r="B289" s="22">
        <v>0.37719999999999998</v>
      </c>
    </row>
    <row r="290" spans="1:2" ht="15" thickBot="1" x14ac:dyDescent="0.35">
      <c r="A290" s="21">
        <v>70653</v>
      </c>
      <c r="B290" s="22">
        <v>0.55959999999999999</v>
      </c>
    </row>
    <row r="291" spans="1:2" ht="15" thickBot="1" x14ac:dyDescent="0.35">
      <c r="A291" s="21">
        <v>70654</v>
      </c>
      <c r="B291" s="22">
        <v>0.63080000000000003</v>
      </c>
    </row>
    <row r="292" spans="1:2" ht="15" thickBot="1" x14ac:dyDescent="0.35">
      <c r="A292" s="21">
        <v>70655</v>
      </c>
      <c r="B292" s="22">
        <v>0.65839999999999999</v>
      </c>
    </row>
    <row r="293" spans="1:2" ht="15" thickBot="1" x14ac:dyDescent="0.35">
      <c r="A293" s="21">
        <v>70656</v>
      </c>
      <c r="B293" s="22">
        <v>0.74560000000000004</v>
      </c>
    </row>
    <row r="294" spans="1:2" ht="15" thickBot="1" x14ac:dyDescent="0.35">
      <c r="A294" s="21">
        <v>70657</v>
      </c>
      <c r="B294" s="22">
        <v>0.63080000000000003</v>
      </c>
    </row>
    <row r="295" spans="1:2" ht="15" thickBot="1" x14ac:dyDescent="0.35">
      <c r="A295" s="21">
        <v>70658</v>
      </c>
      <c r="B295" s="22">
        <v>0.63080000000000003</v>
      </c>
    </row>
    <row r="296" spans="1:2" ht="15" thickBot="1" x14ac:dyDescent="0.35">
      <c r="A296" s="21">
        <v>70659</v>
      </c>
      <c r="B296" s="22">
        <v>0.4582</v>
      </c>
    </row>
    <row r="297" spans="1:2" ht="15" thickBot="1" x14ac:dyDescent="0.35">
      <c r="A297" s="21">
        <v>70660</v>
      </c>
      <c r="B297" s="22">
        <v>0.55959999999999999</v>
      </c>
    </row>
    <row r="298" spans="1:2" ht="15" thickBot="1" x14ac:dyDescent="0.35">
      <c r="A298" s="21">
        <v>70661</v>
      </c>
      <c r="B298" s="22">
        <v>0.55959999999999999</v>
      </c>
    </row>
    <row r="299" spans="1:2" ht="15" thickBot="1" x14ac:dyDescent="0.35">
      <c r="A299" s="21">
        <v>70662</v>
      </c>
      <c r="B299" s="22">
        <v>0.63080000000000003</v>
      </c>
    </row>
    <row r="300" spans="1:2" ht="15" thickBot="1" x14ac:dyDescent="0.35">
      <c r="A300" s="21">
        <v>70663</v>
      </c>
      <c r="B300" s="22">
        <v>0.60589999999999999</v>
      </c>
    </row>
    <row r="301" spans="1:2" ht="15" thickBot="1" x14ac:dyDescent="0.35">
      <c r="A301" s="21">
        <v>70665</v>
      </c>
      <c r="B301" s="22">
        <v>0.42880000000000001</v>
      </c>
    </row>
    <row r="302" spans="1:2" ht="15" thickBot="1" x14ac:dyDescent="0.35">
      <c r="A302" s="21">
        <v>70668</v>
      </c>
      <c r="B302" s="22">
        <v>0.75180000000000002</v>
      </c>
    </row>
    <row r="303" spans="1:2" ht="15" thickBot="1" x14ac:dyDescent="0.35">
      <c r="A303" s="21">
        <v>70669</v>
      </c>
      <c r="B303" s="22">
        <v>0.42699999999999999</v>
      </c>
    </row>
    <row r="304" spans="1:2" ht="15" thickBot="1" x14ac:dyDescent="0.35">
      <c r="A304" s="21">
        <v>70704</v>
      </c>
      <c r="B304" s="22">
        <v>0.4733</v>
      </c>
    </row>
    <row r="305" spans="1:2" ht="15" thickBot="1" x14ac:dyDescent="0.35">
      <c r="A305" s="21">
        <v>70706</v>
      </c>
      <c r="B305" s="22">
        <v>0.77939999999999998</v>
      </c>
    </row>
    <row r="306" spans="1:2" ht="15" thickBot="1" x14ac:dyDescent="0.35">
      <c r="A306" s="21">
        <v>70710</v>
      </c>
      <c r="B306" s="22">
        <v>0.34520000000000001</v>
      </c>
    </row>
    <row r="307" spans="1:2" ht="15" thickBot="1" x14ac:dyDescent="0.35">
      <c r="A307" s="21">
        <v>70711</v>
      </c>
      <c r="B307" s="22">
        <v>0.54800000000000004</v>
      </c>
    </row>
    <row r="308" spans="1:2" ht="15" thickBot="1" x14ac:dyDescent="0.35">
      <c r="A308" s="21">
        <v>70712</v>
      </c>
      <c r="B308" s="22">
        <v>0.61480000000000001</v>
      </c>
    </row>
    <row r="309" spans="1:2" ht="15" thickBot="1" x14ac:dyDescent="0.35">
      <c r="A309" s="21">
        <v>70714</v>
      </c>
      <c r="B309" s="22">
        <v>0.69220000000000004</v>
      </c>
    </row>
    <row r="310" spans="1:2" ht="15" thickBot="1" x14ac:dyDescent="0.35">
      <c r="A310" s="21">
        <v>70715</v>
      </c>
      <c r="B310" s="22">
        <v>0.88080000000000003</v>
      </c>
    </row>
    <row r="311" spans="1:2" ht="15" thickBot="1" x14ac:dyDescent="0.35">
      <c r="A311" s="21">
        <v>70718</v>
      </c>
      <c r="B311" s="22">
        <v>0.6673</v>
      </c>
    </row>
    <row r="312" spans="1:2" ht="15" thickBot="1" x14ac:dyDescent="0.35">
      <c r="A312" s="21">
        <v>70719</v>
      </c>
      <c r="B312" s="22">
        <v>0.34520000000000001</v>
      </c>
    </row>
    <row r="313" spans="1:2" ht="15" thickBot="1" x14ac:dyDescent="0.35">
      <c r="A313" s="21">
        <v>70721</v>
      </c>
      <c r="B313" s="22">
        <v>0.51780000000000004</v>
      </c>
    </row>
    <row r="314" spans="1:2" ht="15" thickBot="1" x14ac:dyDescent="0.35">
      <c r="A314" s="21">
        <v>70722</v>
      </c>
      <c r="B314" s="22">
        <v>0.49380000000000002</v>
      </c>
    </row>
    <row r="315" spans="1:2" ht="15" thickBot="1" x14ac:dyDescent="0.35">
      <c r="A315" s="21">
        <v>70723</v>
      </c>
      <c r="B315" s="22">
        <v>0.61029999999999995</v>
      </c>
    </row>
    <row r="316" spans="1:2" ht="15" thickBot="1" x14ac:dyDescent="0.35">
      <c r="A316" s="21">
        <v>70725</v>
      </c>
      <c r="B316" s="22">
        <v>0.10050000000000001</v>
      </c>
    </row>
    <row r="317" spans="1:2" ht="15" thickBot="1" x14ac:dyDescent="0.35">
      <c r="A317" s="21">
        <v>70726</v>
      </c>
      <c r="B317" s="22">
        <v>0.67530000000000001</v>
      </c>
    </row>
    <row r="318" spans="1:2" ht="15" thickBot="1" x14ac:dyDescent="0.35">
      <c r="A318" s="21">
        <v>70727</v>
      </c>
      <c r="B318" s="22">
        <v>0.33989999999999998</v>
      </c>
    </row>
    <row r="319" spans="1:2" ht="15" thickBot="1" x14ac:dyDescent="0.35">
      <c r="A319" s="21">
        <v>70728</v>
      </c>
      <c r="B319" s="22">
        <v>0.1077</v>
      </c>
    </row>
    <row r="320" spans="1:2" ht="15" thickBot="1" x14ac:dyDescent="0.35">
      <c r="A320" s="21">
        <v>70729</v>
      </c>
      <c r="B320" s="22">
        <v>0.52939999999999998</v>
      </c>
    </row>
    <row r="321" spans="1:2" ht="15" thickBot="1" x14ac:dyDescent="0.35">
      <c r="A321" s="21">
        <v>70730</v>
      </c>
      <c r="B321" s="22">
        <v>0.83540000000000003</v>
      </c>
    </row>
    <row r="322" spans="1:2" ht="15" thickBot="1" x14ac:dyDescent="0.35">
      <c r="A322" s="21">
        <v>70732</v>
      </c>
      <c r="B322" s="22">
        <v>0.52939999999999998</v>
      </c>
    </row>
    <row r="323" spans="1:2" ht="15" thickBot="1" x14ac:dyDescent="0.35">
      <c r="A323" s="21">
        <v>70733</v>
      </c>
      <c r="B323" s="22">
        <v>0.161</v>
      </c>
    </row>
    <row r="324" spans="1:2" ht="15" thickBot="1" x14ac:dyDescent="0.35">
      <c r="A324" s="21">
        <v>70734</v>
      </c>
      <c r="B324" s="22">
        <v>0.10050000000000001</v>
      </c>
    </row>
    <row r="325" spans="1:2" ht="15" thickBot="1" x14ac:dyDescent="0.35">
      <c r="A325" s="21">
        <v>70736</v>
      </c>
      <c r="B325" s="22">
        <v>0.52939999999999998</v>
      </c>
    </row>
    <row r="326" spans="1:2" ht="15" thickBot="1" x14ac:dyDescent="0.35">
      <c r="A326" s="21">
        <v>70737</v>
      </c>
      <c r="B326" s="22">
        <v>0.74639999999999995</v>
      </c>
    </row>
    <row r="327" spans="1:2" ht="15" thickBot="1" x14ac:dyDescent="0.35">
      <c r="A327" s="21">
        <v>70739</v>
      </c>
      <c r="B327" s="22">
        <v>0.52669999999999995</v>
      </c>
    </row>
    <row r="328" spans="1:2" ht="15" thickBot="1" x14ac:dyDescent="0.35">
      <c r="A328" s="21">
        <v>70740</v>
      </c>
      <c r="B328" s="22">
        <v>0.62009999999999998</v>
      </c>
    </row>
    <row r="329" spans="1:2" ht="15" thickBot="1" x14ac:dyDescent="0.35">
      <c r="A329" s="21">
        <v>70743</v>
      </c>
      <c r="B329" s="22">
        <v>0.61029999999999995</v>
      </c>
    </row>
    <row r="330" spans="1:2" ht="15" thickBot="1" x14ac:dyDescent="0.35">
      <c r="A330" s="21">
        <v>70744</v>
      </c>
      <c r="B330" s="22">
        <v>0.77939999999999998</v>
      </c>
    </row>
    <row r="331" spans="1:2" ht="15" thickBot="1" x14ac:dyDescent="0.35">
      <c r="A331" s="21">
        <v>70747</v>
      </c>
      <c r="B331" s="22">
        <v>0.88080000000000003</v>
      </c>
    </row>
    <row r="332" spans="1:2" ht="15" thickBot="1" x14ac:dyDescent="0.35">
      <c r="A332" s="21">
        <v>70748</v>
      </c>
      <c r="B332" s="22">
        <v>0.83540000000000003</v>
      </c>
    </row>
    <row r="333" spans="1:2" ht="15" thickBot="1" x14ac:dyDescent="0.35">
      <c r="A333" s="21">
        <v>70749</v>
      </c>
      <c r="B333" s="22">
        <v>0.1966</v>
      </c>
    </row>
    <row r="334" spans="1:2" ht="15" thickBot="1" x14ac:dyDescent="0.35">
      <c r="A334" s="21">
        <v>70750</v>
      </c>
      <c r="B334" s="22">
        <v>0.47510000000000002</v>
      </c>
    </row>
    <row r="335" spans="1:2" ht="15" thickBot="1" x14ac:dyDescent="0.35">
      <c r="A335" s="21">
        <v>70752</v>
      </c>
      <c r="B335" s="22">
        <v>0.52939999999999998</v>
      </c>
    </row>
    <row r="336" spans="1:2" ht="15" thickBot="1" x14ac:dyDescent="0.35">
      <c r="A336" s="21">
        <v>70753</v>
      </c>
      <c r="B336" s="22">
        <v>0.88080000000000003</v>
      </c>
    </row>
    <row r="337" spans="1:2" ht="15" thickBot="1" x14ac:dyDescent="0.35">
      <c r="A337" s="21">
        <v>70754</v>
      </c>
      <c r="B337" s="22">
        <v>0.4929</v>
      </c>
    </row>
    <row r="338" spans="1:2" ht="15" thickBot="1" x14ac:dyDescent="0.35">
      <c r="A338" s="21">
        <v>70755</v>
      </c>
      <c r="B338" s="22">
        <v>0.52939999999999998</v>
      </c>
    </row>
    <row r="339" spans="1:2" ht="15" thickBot="1" x14ac:dyDescent="0.35">
      <c r="A339" s="21">
        <v>70756</v>
      </c>
      <c r="B339" s="22">
        <v>0.52139999999999997</v>
      </c>
    </row>
    <row r="340" spans="1:2" ht="15" thickBot="1" x14ac:dyDescent="0.35">
      <c r="A340" s="21">
        <v>70757</v>
      </c>
      <c r="B340" s="22">
        <v>0.62009999999999998</v>
      </c>
    </row>
    <row r="341" spans="1:2" ht="15" thickBot="1" x14ac:dyDescent="0.35">
      <c r="A341" s="21">
        <v>70759</v>
      </c>
      <c r="B341" s="22">
        <v>0.75270000000000004</v>
      </c>
    </row>
    <row r="342" spans="1:2" ht="15" thickBot="1" x14ac:dyDescent="0.35">
      <c r="A342" s="21">
        <v>70760</v>
      </c>
      <c r="B342" s="22">
        <v>0.75270000000000004</v>
      </c>
    </row>
    <row r="343" spans="1:2" ht="15" thickBot="1" x14ac:dyDescent="0.35">
      <c r="A343" s="21">
        <v>70761</v>
      </c>
      <c r="B343" s="22">
        <v>0.4199</v>
      </c>
    </row>
    <row r="344" spans="1:2" ht="15" thickBot="1" x14ac:dyDescent="0.35">
      <c r="A344" s="21">
        <v>70762</v>
      </c>
      <c r="B344" s="22">
        <v>0.52939999999999998</v>
      </c>
    </row>
    <row r="345" spans="1:2" ht="15" thickBot="1" x14ac:dyDescent="0.35">
      <c r="A345" s="21">
        <v>70763</v>
      </c>
      <c r="B345" s="22">
        <v>0.61029999999999995</v>
      </c>
    </row>
    <row r="346" spans="1:2" ht="15" thickBot="1" x14ac:dyDescent="0.35">
      <c r="A346" s="21">
        <v>70764</v>
      </c>
      <c r="B346" s="22">
        <v>0.88519999999999999</v>
      </c>
    </row>
    <row r="347" spans="1:2" ht="15" thickBot="1" x14ac:dyDescent="0.35">
      <c r="A347" s="21">
        <v>70767</v>
      </c>
      <c r="B347" s="22">
        <v>0.96260000000000001</v>
      </c>
    </row>
    <row r="348" spans="1:2" ht="15" thickBot="1" x14ac:dyDescent="0.35">
      <c r="A348" s="21">
        <v>70769</v>
      </c>
      <c r="B348" s="22">
        <v>0.32379999999999998</v>
      </c>
    </row>
    <row r="349" spans="1:2" ht="15" thickBot="1" x14ac:dyDescent="0.35">
      <c r="A349" s="21">
        <v>70770</v>
      </c>
      <c r="B349" s="22">
        <v>0.1895</v>
      </c>
    </row>
    <row r="350" spans="1:2" ht="15" thickBot="1" x14ac:dyDescent="0.35">
      <c r="A350" s="21">
        <v>70772</v>
      </c>
      <c r="B350" s="22">
        <v>0.62009999999999998</v>
      </c>
    </row>
    <row r="351" spans="1:2" ht="15" thickBot="1" x14ac:dyDescent="0.35">
      <c r="A351" s="21">
        <v>70773</v>
      </c>
      <c r="B351" s="22">
        <v>0.52939999999999998</v>
      </c>
    </row>
    <row r="352" spans="1:2" ht="15" thickBot="1" x14ac:dyDescent="0.35">
      <c r="A352" s="21">
        <v>70774</v>
      </c>
      <c r="B352" s="22">
        <v>0.30780000000000002</v>
      </c>
    </row>
    <row r="353" spans="1:2" ht="15" thickBot="1" x14ac:dyDescent="0.35">
      <c r="A353" s="21">
        <v>70775</v>
      </c>
      <c r="B353" s="22">
        <v>0.54890000000000005</v>
      </c>
    </row>
    <row r="354" spans="1:2" ht="15" thickBot="1" x14ac:dyDescent="0.35">
      <c r="A354" s="21">
        <v>70776</v>
      </c>
      <c r="B354" s="22">
        <v>0.51780000000000004</v>
      </c>
    </row>
    <row r="355" spans="1:2" ht="15" thickBot="1" x14ac:dyDescent="0.35">
      <c r="A355" s="21">
        <v>70777</v>
      </c>
      <c r="B355" s="22">
        <v>0.67969999999999997</v>
      </c>
    </row>
    <row r="356" spans="1:2" ht="15" thickBot="1" x14ac:dyDescent="0.35">
      <c r="A356" s="21">
        <v>70778</v>
      </c>
      <c r="B356" s="22">
        <v>0.74639999999999995</v>
      </c>
    </row>
    <row r="357" spans="1:2" ht="15" thickBot="1" x14ac:dyDescent="0.35">
      <c r="A357" s="21">
        <v>70780</v>
      </c>
      <c r="B357" s="22">
        <v>0.51780000000000004</v>
      </c>
    </row>
    <row r="358" spans="1:2" ht="15" thickBot="1" x14ac:dyDescent="0.35">
      <c r="A358" s="21">
        <v>70782</v>
      </c>
      <c r="B358" s="22">
        <v>0.54890000000000005</v>
      </c>
    </row>
    <row r="359" spans="1:2" ht="15" thickBot="1" x14ac:dyDescent="0.35">
      <c r="A359" s="21">
        <v>70783</v>
      </c>
      <c r="B359" s="22">
        <v>0.75270000000000004</v>
      </c>
    </row>
    <row r="360" spans="1:2" ht="15" thickBot="1" x14ac:dyDescent="0.35">
      <c r="A360" s="21">
        <v>70784</v>
      </c>
      <c r="B360" s="22">
        <v>0.54890000000000005</v>
      </c>
    </row>
    <row r="361" spans="1:2" ht="15" thickBot="1" x14ac:dyDescent="0.35">
      <c r="A361" s="21">
        <v>70785</v>
      </c>
      <c r="B361" s="22">
        <v>0.41460000000000002</v>
      </c>
    </row>
    <row r="362" spans="1:2" ht="15" thickBot="1" x14ac:dyDescent="0.35">
      <c r="A362" s="21">
        <v>70786</v>
      </c>
      <c r="B362" s="22">
        <v>0.22600000000000001</v>
      </c>
    </row>
    <row r="363" spans="1:2" ht="15" thickBot="1" x14ac:dyDescent="0.35">
      <c r="A363" s="21">
        <v>70787</v>
      </c>
      <c r="B363" s="22">
        <v>0.1726</v>
      </c>
    </row>
    <row r="364" spans="1:2" ht="15" thickBot="1" x14ac:dyDescent="0.35">
      <c r="A364" s="21">
        <v>70788</v>
      </c>
      <c r="B364" s="22">
        <v>0.69840000000000002</v>
      </c>
    </row>
    <row r="365" spans="1:2" ht="15" thickBot="1" x14ac:dyDescent="0.35">
      <c r="A365" s="21">
        <v>70789</v>
      </c>
      <c r="B365" s="22">
        <v>0.83540000000000003</v>
      </c>
    </row>
    <row r="366" spans="1:2" ht="15" thickBot="1" x14ac:dyDescent="0.35">
      <c r="A366" s="21">
        <v>70791</v>
      </c>
      <c r="B366" s="22">
        <v>0.69220000000000004</v>
      </c>
    </row>
    <row r="367" spans="1:2" ht="15" thickBot="1" x14ac:dyDescent="0.35">
      <c r="A367" s="21">
        <v>70792</v>
      </c>
      <c r="B367" s="22">
        <v>0.61029999999999995</v>
      </c>
    </row>
    <row r="368" spans="1:2" ht="15" thickBot="1" x14ac:dyDescent="0.35">
      <c r="A368" s="21">
        <v>70801</v>
      </c>
      <c r="B368" s="22">
        <v>0.83450000000000002</v>
      </c>
    </row>
    <row r="369" spans="1:2" ht="15" thickBot="1" x14ac:dyDescent="0.35">
      <c r="A369" s="21">
        <v>70802</v>
      </c>
      <c r="B369" s="22">
        <v>0.92079999999999995</v>
      </c>
    </row>
    <row r="370" spans="1:2" ht="15" thickBot="1" x14ac:dyDescent="0.35">
      <c r="A370" s="21">
        <v>70803</v>
      </c>
      <c r="B370" s="22">
        <v>0.47599999999999998</v>
      </c>
    </row>
    <row r="371" spans="1:2" ht="15" thickBot="1" x14ac:dyDescent="0.35">
      <c r="A371" s="21">
        <v>70804</v>
      </c>
      <c r="B371" s="22">
        <v>0.70909999999999995</v>
      </c>
    </row>
    <row r="372" spans="1:2" ht="15" thickBot="1" x14ac:dyDescent="0.35">
      <c r="A372" s="21">
        <v>70805</v>
      </c>
      <c r="B372" s="22">
        <v>0.99819999999999998</v>
      </c>
    </row>
    <row r="373" spans="1:2" ht="15" thickBot="1" x14ac:dyDescent="0.35">
      <c r="A373" s="21">
        <v>70806</v>
      </c>
      <c r="B373" s="22">
        <v>0.99909999999999999</v>
      </c>
    </row>
    <row r="374" spans="1:2" ht="15" thickBot="1" x14ac:dyDescent="0.35">
      <c r="A374" s="21">
        <v>70807</v>
      </c>
      <c r="B374" s="22">
        <v>0.97950000000000004</v>
      </c>
    </row>
    <row r="375" spans="1:2" ht="15" thickBot="1" x14ac:dyDescent="0.35">
      <c r="A375" s="21">
        <v>70808</v>
      </c>
      <c r="B375" s="22">
        <v>0.61829999999999996</v>
      </c>
    </row>
    <row r="376" spans="1:2" ht="15" thickBot="1" x14ac:dyDescent="0.35">
      <c r="A376" s="21">
        <v>70809</v>
      </c>
      <c r="B376" s="22">
        <v>0.23749999999999999</v>
      </c>
    </row>
    <row r="377" spans="1:2" ht="15" thickBot="1" x14ac:dyDescent="0.35">
      <c r="A377" s="21">
        <v>70810</v>
      </c>
      <c r="B377" s="22">
        <v>0.56489999999999996</v>
      </c>
    </row>
    <row r="378" spans="1:2" ht="15" thickBot="1" x14ac:dyDescent="0.35">
      <c r="A378" s="21">
        <v>70811</v>
      </c>
      <c r="B378" s="22">
        <v>0.97950000000000004</v>
      </c>
    </row>
    <row r="379" spans="1:2" ht="15" thickBot="1" x14ac:dyDescent="0.35">
      <c r="A379" s="21">
        <v>70812</v>
      </c>
      <c r="B379" s="22">
        <v>0.94220000000000004</v>
      </c>
    </row>
    <row r="380" spans="1:2" ht="15" thickBot="1" x14ac:dyDescent="0.35">
      <c r="A380" s="21">
        <v>70814</v>
      </c>
      <c r="B380" s="22">
        <v>0.97150000000000003</v>
      </c>
    </row>
    <row r="381" spans="1:2" ht="15" thickBot="1" x14ac:dyDescent="0.35">
      <c r="A381" s="21">
        <v>70815</v>
      </c>
      <c r="B381" s="22">
        <v>0.96350000000000002</v>
      </c>
    </row>
    <row r="382" spans="1:2" ht="15" thickBot="1" x14ac:dyDescent="0.35">
      <c r="A382" s="21">
        <v>70816</v>
      </c>
      <c r="B382" s="22">
        <v>0.74909999999999999</v>
      </c>
    </row>
    <row r="383" spans="1:2" ht="15" thickBot="1" x14ac:dyDescent="0.35">
      <c r="A383" s="21">
        <v>70817</v>
      </c>
      <c r="B383" s="22">
        <v>0.4698</v>
      </c>
    </row>
    <row r="384" spans="1:2" ht="15" thickBot="1" x14ac:dyDescent="0.35">
      <c r="A384" s="21">
        <v>70818</v>
      </c>
      <c r="B384" s="22">
        <v>0.18240000000000001</v>
      </c>
    </row>
    <row r="385" spans="1:2" ht="15" thickBot="1" x14ac:dyDescent="0.35">
      <c r="A385" s="21">
        <v>70819</v>
      </c>
      <c r="B385" s="22">
        <v>0.52669999999999995</v>
      </c>
    </row>
    <row r="386" spans="1:2" ht="15" thickBot="1" x14ac:dyDescent="0.35">
      <c r="A386" s="21">
        <v>70820</v>
      </c>
      <c r="B386" s="22">
        <v>0.61829999999999996</v>
      </c>
    </row>
    <row r="387" spans="1:2" ht="15" thickBot="1" x14ac:dyDescent="0.35">
      <c r="A387" s="21">
        <v>70821</v>
      </c>
      <c r="B387" s="22">
        <v>0.70909999999999995</v>
      </c>
    </row>
    <row r="388" spans="1:2" ht="15" thickBot="1" x14ac:dyDescent="0.35">
      <c r="A388" s="21">
        <v>70825</v>
      </c>
      <c r="B388" s="22">
        <v>0.70909999999999995</v>
      </c>
    </row>
    <row r="389" spans="1:2" ht="15" thickBot="1" x14ac:dyDescent="0.35">
      <c r="A389" s="21">
        <v>70827</v>
      </c>
      <c r="B389" s="22">
        <v>0.53469999999999995</v>
      </c>
    </row>
    <row r="390" spans="1:2" ht="15" thickBot="1" x14ac:dyDescent="0.35">
      <c r="A390" s="21">
        <v>70835</v>
      </c>
      <c r="B390" s="22">
        <v>0.53469999999999995</v>
      </c>
    </row>
    <row r="391" spans="1:2" ht="15" thickBot="1" x14ac:dyDescent="0.35">
      <c r="A391" s="21">
        <v>70836</v>
      </c>
      <c r="B391" s="22">
        <v>8.0100000000000005E-2</v>
      </c>
    </row>
    <row r="392" spans="1:2" ht="15" thickBot="1" x14ac:dyDescent="0.35">
      <c r="A392" s="21">
        <v>70874</v>
      </c>
      <c r="B392" s="22">
        <v>0.9395</v>
      </c>
    </row>
    <row r="393" spans="1:2" ht="15" thickBot="1" x14ac:dyDescent="0.35">
      <c r="A393" s="21">
        <v>70879</v>
      </c>
      <c r="B393" s="22">
        <v>0.17699999999999999</v>
      </c>
    </row>
    <row r="394" spans="1:2" ht="15" thickBot="1" x14ac:dyDescent="0.35">
      <c r="A394" s="21">
        <v>70884</v>
      </c>
      <c r="B394" s="22">
        <v>0.15210000000000001</v>
      </c>
    </row>
    <row r="395" spans="1:2" ht="15" thickBot="1" x14ac:dyDescent="0.35">
      <c r="A395" s="21">
        <v>70892</v>
      </c>
      <c r="B395" s="22">
        <v>0.78559999999999997</v>
      </c>
    </row>
    <row r="396" spans="1:2" ht="15" thickBot="1" x14ac:dyDescent="0.35">
      <c r="A396" s="21">
        <v>70893</v>
      </c>
      <c r="B396" s="22">
        <v>0.61829999999999996</v>
      </c>
    </row>
    <row r="397" spans="1:2" ht="15" thickBot="1" x14ac:dyDescent="0.35">
      <c r="A397" s="21">
        <v>70895</v>
      </c>
      <c r="B397" s="22">
        <v>0.2918</v>
      </c>
    </row>
    <row r="398" spans="1:2" ht="15" thickBot="1" x14ac:dyDescent="0.35">
      <c r="A398" s="21">
        <v>70896</v>
      </c>
      <c r="B398" s="22">
        <v>0.2233</v>
      </c>
    </row>
    <row r="399" spans="1:2" ht="15" thickBot="1" x14ac:dyDescent="0.35">
      <c r="A399" s="21">
        <v>70898</v>
      </c>
      <c r="B399" s="22">
        <v>0.21</v>
      </c>
    </row>
    <row r="400" spans="1:2" ht="15" thickBot="1" x14ac:dyDescent="0.35">
      <c r="A400" s="21">
        <v>71001</v>
      </c>
      <c r="B400" s="22">
        <v>0.9466</v>
      </c>
    </row>
    <row r="401" spans="1:2" ht="15" thickBot="1" x14ac:dyDescent="0.35">
      <c r="A401" s="21">
        <v>71002</v>
      </c>
      <c r="B401" s="22">
        <v>0.34160000000000001</v>
      </c>
    </row>
    <row r="402" spans="1:2" ht="15" thickBot="1" x14ac:dyDescent="0.35">
      <c r="A402" s="21">
        <v>71003</v>
      </c>
      <c r="B402" s="22">
        <v>0.62460000000000004</v>
      </c>
    </row>
    <row r="403" spans="1:2" ht="15" thickBot="1" x14ac:dyDescent="0.35">
      <c r="A403" s="21">
        <v>71004</v>
      </c>
      <c r="B403" s="22">
        <v>0.38879999999999998</v>
      </c>
    </row>
    <row r="404" spans="1:2" ht="15" thickBot="1" x14ac:dyDescent="0.35">
      <c r="A404" s="21">
        <v>71006</v>
      </c>
      <c r="B404" s="22">
        <v>0.58809999999999996</v>
      </c>
    </row>
    <row r="405" spans="1:2" ht="15" thickBot="1" x14ac:dyDescent="0.35">
      <c r="A405" s="21">
        <v>71007</v>
      </c>
      <c r="B405" s="22">
        <v>0.58899999999999997</v>
      </c>
    </row>
    <row r="406" spans="1:2" ht="15" thickBot="1" x14ac:dyDescent="0.35">
      <c r="A406" s="21">
        <v>71008</v>
      </c>
      <c r="B406" s="22">
        <v>0.46439999999999998</v>
      </c>
    </row>
    <row r="407" spans="1:2" ht="15" thickBot="1" x14ac:dyDescent="0.35">
      <c r="A407" s="21">
        <v>71009</v>
      </c>
      <c r="B407" s="22">
        <v>0.17169999999999999</v>
      </c>
    </row>
    <row r="408" spans="1:2" ht="15" thickBot="1" x14ac:dyDescent="0.35">
      <c r="A408" s="21">
        <v>71016</v>
      </c>
      <c r="B408" s="22">
        <v>0.57740000000000002</v>
      </c>
    </row>
    <row r="409" spans="1:2" ht="15" thickBot="1" x14ac:dyDescent="0.35">
      <c r="A409" s="21">
        <v>71018</v>
      </c>
      <c r="B409" s="22">
        <v>0.68769999999999998</v>
      </c>
    </row>
    <row r="410" spans="1:2" ht="15" thickBot="1" x14ac:dyDescent="0.35">
      <c r="A410" s="21">
        <v>71019</v>
      </c>
      <c r="B410" s="22">
        <v>0.96089999999999998</v>
      </c>
    </row>
    <row r="411" spans="1:2" ht="15" thickBot="1" x14ac:dyDescent="0.35">
      <c r="A411" s="21">
        <v>71021</v>
      </c>
      <c r="B411" s="22">
        <v>0.78469999999999995</v>
      </c>
    </row>
    <row r="412" spans="1:2" ht="15" thickBot="1" x14ac:dyDescent="0.35">
      <c r="A412" s="21">
        <v>71023</v>
      </c>
      <c r="B412" s="22">
        <v>0.64059999999999995</v>
      </c>
    </row>
    <row r="413" spans="1:2" ht="15" thickBot="1" x14ac:dyDescent="0.35">
      <c r="A413" s="21">
        <v>71024</v>
      </c>
      <c r="B413" s="22">
        <v>0.57740000000000002</v>
      </c>
    </row>
    <row r="414" spans="1:2" ht="15" thickBot="1" x14ac:dyDescent="0.35">
      <c r="A414" s="21">
        <v>71027</v>
      </c>
      <c r="B414" s="22">
        <v>0.55600000000000005</v>
      </c>
    </row>
    <row r="415" spans="1:2" ht="15" thickBot="1" x14ac:dyDescent="0.35">
      <c r="A415" s="21">
        <v>71028</v>
      </c>
      <c r="B415" s="22">
        <v>0.49909999999999999</v>
      </c>
    </row>
    <row r="416" spans="1:2" ht="15" thickBot="1" x14ac:dyDescent="0.35">
      <c r="A416" s="21">
        <v>71029</v>
      </c>
      <c r="B416" s="22">
        <v>0.38879999999999998</v>
      </c>
    </row>
    <row r="417" spans="1:2" ht="15" thickBot="1" x14ac:dyDescent="0.35">
      <c r="A417" s="21">
        <v>71030</v>
      </c>
      <c r="B417" s="22">
        <v>0.65569999999999995</v>
      </c>
    </row>
    <row r="418" spans="1:2" ht="15" thickBot="1" x14ac:dyDescent="0.35">
      <c r="A418" s="21">
        <v>71031</v>
      </c>
      <c r="B418" s="22">
        <v>0.56759999999999999</v>
      </c>
    </row>
    <row r="419" spans="1:2" ht="15" thickBot="1" x14ac:dyDescent="0.35">
      <c r="A419" s="21">
        <v>71032</v>
      </c>
      <c r="B419" s="22">
        <v>0.99560000000000004</v>
      </c>
    </row>
    <row r="420" spans="1:2" ht="15" thickBot="1" x14ac:dyDescent="0.35">
      <c r="A420" s="21">
        <v>71033</v>
      </c>
      <c r="B420" s="22">
        <v>0.65390000000000004</v>
      </c>
    </row>
    <row r="421" spans="1:2" ht="15" thickBot="1" x14ac:dyDescent="0.35">
      <c r="A421" s="21">
        <v>71034</v>
      </c>
      <c r="B421" s="22">
        <v>0.16009999999999999</v>
      </c>
    </row>
    <row r="422" spans="1:2" ht="15" thickBot="1" x14ac:dyDescent="0.35">
      <c r="A422" s="21">
        <v>71037</v>
      </c>
      <c r="B422" s="22">
        <v>0.64059999999999995</v>
      </c>
    </row>
    <row r="423" spans="1:2" ht="15" thickBot="1" x14ac:dyDescent="0.35">
      <c r="A423" s="21">
        <v>71038</v>
      </c>
      <c r="B423" s="22">
        <v>0.8639</v>
      </c>
    </row>
    <row r="424" spans="1:2" ht="15" thickBot="1" x14ac:dyDescent="0.35">
      <c r="A424" s="21">
        <v>71039</v>
      </c>
      <c r="B424" s="22">
        <v>0.94569999999999999</v>
      </c>
    </row>
    <row r="425" spans="1:2" ht="15" thickBot="1" x14ac:dyDescent="0.35">
      <c r="A425" s="21">
        <v>71040</v>
      </c>
      <c r="B425" s="22">
        <v>0.86119999999999997</v>
      </c>
    </row>
    <row r="426" spans="1:2" ht="15" thickBot="1" x14ac:dyDescent="0.35">
      <c r="A426" s="21">
        <v>71043</v>
      </c>
      <c r="B426" s="22">
        <v>0.37630000000000002</v>
      </c>
    </row>
    <row r="427" spans="1:2" ht="15" thickBot="1" x14ac:dyDescent="0.35">
      <c r="A427" s="21">
        <v>71044</v>
      </c>
      <c r="B427" s="22">
        <v>0.37630000000000002</v>
      </c>
    </row>
    <row r="428" spans="1:2" ht="15" thickBot="1" x14ac:dyDescent="0.35">
      <c r="A428" s="21">
        <v>71045</v>
      </c>
      <c r="B428" s="22">
        <v>0.57740000000000002</v>
      </c>
    </row>
    <row r="429" spans="1:2" ht="15" thickBot="1" x14ac:dyDescent="0.35">
      <c r="A429" s="21">
        <v>71046</v>
      </c>
      <c r="B429" s="22">
        <v>0.65569999999999995</v>
      </c>
    </row>
    <row r="430" spans="1:2" ht="15" thickBot="1" x14ac:dyDescent="0.35">
      <c r="A430" s="21">
        <v>71047</v>
      </c>
      <c r="B430" s="22">
        <v>0.58899999999999997</v>
      </c>
    </row>
    <row r="431" spans="1:2" ht="15" thickBot="1" x14ac:dyDescent="0.35">
      <c r="A431" s="21">
        <v>71048</v>
      </c>
      <c r="B431" s="22">
        <v>0.50800000000000001</v>
      </c>
    </row>
    <row r="432" spans="1:2" ht="15" thickBot="1" x14ac:dyDescent="0.35">
      <c r="A432" s="21">
        <v>71049</v>
      </c>
      <c r="B432" s="22">
        <v>0.65569999999999995</v>
      </c>
    </row>
    <row r="433" spans="1:2" ht="15" thickBot="1" x14ac:dyDescent="0.35">
      <c r="A433" s="21">
        <v>71051</v>
      </c>
      <c r="B433" s="22">
        <v>0.28289999999999998</v>
      </c>
    </row>
    <row r="434" spans="1:2" ht="15" thickBot="1" x14ac:dyDescent="0.35">
      <c r="A434" s="21">
        <v>71052</v>
      </c>
      <c r="B434" s="22">
        <v>0.99560000000000004</v>
      </c>
    </row>
    <row r="435" spans="1:2" ht="15" thickBot="1" x14ac:dyDescent="0.35">
      <c r="A435" s="21">
        <v>71055</v>
      </c>
      <c r="B435" s="22">
        <v>0.95279999999999998</v>
      </c>
    </row>
    <row r="436" spans="1:2" ht="15" thickBot="1" x14ac:dyDescent="0.35">
      <c r="A436" s="21">
        <v>71060</v>
      </c>
      <c r="B436" s="22">
        <v>0.45910000000000001</v>
      </c>
    </row>
    <row r="437" spans="1:2" ht="15" thickBot="1" x14ac:dyDescent="0.35">
      <c r="A437" s="21">
        <v>71061</v>
      </c>
      <c r="B437" s="22">
        <v>0.45910000000000001</v>
      </c>
    </row>
    <row r="438" spans="1:2" ht="15" thickBot="1" x14ac:dyDescent="0.35">
      <c r="A438" s="21">
        <v>71063</v>
      </c>
      <c r="B438" s="22">
        <v>0.42620000000000002</v>
      </c>
    </row>
    <row r="439" spans="1:2" ht="15" thickBot="1" x14ac:dyDescent="0.35">
      <c r="A439" s="21">
        <v>71064</v>
      </c>
      <c r="B439" s="22">
        <v>0.48580000000000001</v>
      </c>
    </row>
    <row r="440" spans="1:2" ht="15" thickBot="1" x14ac:dyDescent="0.35">
      <c r="A440" s="21">
        <v>71065</v>
      </c>
      <c r="B440" s="22">
        <v>0.73129999999999995</v>
      </c>
    </row>
    <row r="441" spans="1:2" ht="15" thickBot="1" x14ac:dyDescent="0.35">
      <c r="A441" s="21">
        <v>71066</v>
      </c>
      <c r="B441" s="22">
        <v>0.39410000000000001</v>
      </c>
    </row>
    <row r="442" spans="1:2" ht="15" thickBot="1" x14ac:dyDescent="0.35">
      <c r="A442" s="21">
        <v>71067</v>
      </c>
      <c r="B442" s="22">
        <v>0.64059999999999995</v>
      </c>
    </row>
    <row r="443" spans="1:2" ht="15" thickBot="1" x14ac:dyDescent="0.35">
      <c r="A443" s="21">
        <v>71068</v>
      </c>
      <c r="B443" s="22">
        <v>0.94569999999999999</v>
      </c>
    </row>
    <row r="444" spans="1:2" ht="15" thickBot="1" x14ac:dyDescent="0.35">
      <c r="A444" s="21">
        <v>71069</v>
      </c>
      <c r="B444" s="22">
        <v>0.45910000000000001</v>
      </c>
    </row>
    <row r="445" spans="1:2" ht="15" thickBot="1" x14ac:dyDescent="0.35">
      <c r="A445" s="21">
        <v>71070</v>
      </c>
      <c r="B445" s="22">
        <v>0.56759999999999999</v>
      </c>
    </row>
    <row r="446" spans="1:2" ht="15" thickBot="1" x14ac:dyDescent="0.35">
      <c r="A446" s="21">
        <v>71071</v>
      </c>
      <c r="B446" s="22">
        <v>0.78469999999999995</v>
      </c>
    </row>
    <row r="447" spans="1:2" ht="15" thickBot="1" x14ac:dyDescent="0.35">
      <c r="A447" s="21">
        <v>71072</v>
      </c>
      <c r="B447" s="22">
        <v>0.35680000000000001</v>
      </c>
    </row>
    <row r="448" spans="1:2" ht="15" thickBot="1" x14ac:dyDescent="0.35">
      <c r="A448" s="21">
        <v>71073</v>
      </c>
      <c r="B448" s="22">
        <v>0.5222</v>
      </c>
    </row>
    <row r="449" spans="1:2" ht="15" thickBot="1" x14ac:dyDescent="0.35">
      <c r="A449" s="21">
        <v>71075</v>
      </c>
      <c r="B449" s="22">
        <v>0.78469999999999995</v>
      </c>
    </row>
    <row r="450" spans="1:2" ht="15" thickBot="1" x14ac:dyDescent="0.35">
      <c r="A450" s="21">
        <v>71078</v>
      </c>
      <c r="B450" s="22">
        <v>0.55600000000000005</v>
      </c>
    </row>
    <row r="451" spans="1:2" ht="15" thickBot="1" x14ac:dyDescent="0.35">
      <c r="A451" s="21">
        <v>71079</v>
      </c>
      <c r="B451" s="22">
        <v>0.50800000000000001</v>
      </c>
    </row>
    <row r="452" spans="1:2" ht="15" thickBot="1" x14ac:dyDescent="0.35">
      <c r="A452" s="21">
        <v>71080</v>
      </c>
      <c r="B452" s="22">
        <v>0.46439999999999998</v>
      </c>
    </row>
    <row r="453" spans="1:2" ht="15" thickBot="1" x14ac:dyDescent="0.35">
      <c r="A453" s="21">
        <v>71082</v>
      </c>
      <c r="B453" s="22">
        <v>0.68510000000000004</v>
      </c>
    </row>
    <row r="454" spans="1:2" ht="15" thickBot="1" x14ac:dyDescent="0.35">
      <c r="A454" s="21">
        <v>71101</v>
      </c>
      <c r="B454" s="22">
        <v>0.9849</v>
      </c>
    </row>
    <row r="455" spans="1:2" ht="15" thickBot="1" x14ac:dyDescent="0.35">
      <c r="A455" s="21">
        <v>71102</v>
      </c>
      <c r="B455" s="22">
        <v>0.879</v>
      </c>
    </row>
    <row r="456" spans="1:2" ht="15" thickBot="1" x14ac:dyDescent="0.35">
      <c r="A456" s="21">
        <v>71103</v>
      </c>
      <c r="B456" s="22">
        <v>0.99639999999999995</v>
      </c>
    </row>
    <row r="457" spans="1:2" ht="15" thickBot="1" x14ac:dyDescent="0.35">
      <c r="A457" s="21">
        <v>71104</v>
      </c>
      <c r="B457" s="22">
        <v>0.9849</v>
      </c>
    </row>
    <row r="458" spans="1:2" ht="15" thickBot="1" x14ac:dyDescent="0.35">
      <c r="A458" s="21">
        <v>71105</v>
      </c>
      <c r="B458" s="22">
        <v>0.87280000000000002</v>
      </c>
    </row>
    <row r="459" spans="1:2" ht="15" thickBot="1" x14ac:dyDescent="0.35">
      <c r="A459" s="21">
        <v>71106</v>
      </c>
      <c r="B459" s="22">
        <v>0.8034</v>
      </c>
    </row>
    <row r="460" spans="1:2" ht="15" thickBot="1" x14ac:dyDescent="0.35">
      <c r="A460" s="21">
        <v>71107</v>
      </c>
      <c r="B460" s="22">
        <v>0.98129999999999995</v>
      </c>
    </row>
    <row r="461" spans="1:2" ht="15" thickBot="1" x14ac:dyDescent="0.35">
      <c r="A461" s="21">
        <v>71108</v>
      </c>
      <c r="B461" s="22">
        <v>0.99639999999999995</v>
      </c>
    </row>
    <row r="462" spans="1:2" ht="15" thickBot="1" x14ac:dyDescent="0.35">
      <c r="A462" s="21">
        <v>71109</v>
      </c>
      <c r="B462" s="22">
        <v>0.93420000000000003</v>
      </c>
    </row>
    <row r="463" spans="1:2" ht="15" thickBot="1" x14ac:dyDescent="0.35">
      <c r="A463" s="21">
        <v>71110</v>
      </c>
      <c r="B463" s="22">
        <v>0.12989999999999999</v>
      </c>
    </row>
    <row r="464" spans="1:2" ht="15" thickBot="1" x14ac:dyDescent="0.35">
      <c r="A464" s="21">
        <v>71111</v>
      </c>
      <c r="B464" s="22">
        <v>0.871</v>
      </c>
    </row>
    <row r="465" spans="1:2" ht="15" thickBot="1" x14ac:dyDescent="0.35">
      <c r="A465" s="21">
        <v>71112</v>
      </c>
      <c r="B465" s="22">
        <v>0.871</v>
      </c>
    </row>
    <row r="466" spans="1:2" ht="15" thickBot="1" x14ac:dyDescent="0.35">
      <c r="A466" s="21">
        <v>71113</v>
      </c>
      <c r="B466" s="22">
        <v>0.33189999999999997</v>
      </c>
    </row>
    <row r="467" spans="1:2" ht="15" thickBot="1" x14ac:dyDescent="0.35">
      <c r="A467" s="21">
        <v>71115</v>
      </c>
      <c r="B467" s="22">
        <v>0.4244</v>
      </c>
    </row>
    <row r="468" spans="1:2" ht="15" thickBot="1" x14ac:dyDescent="0.35">
      <c r="A468" s="21">
        <v>71118</v>
      </c>
      <c r="B468" s="22">
        <v>0.77849999999999997</v>
      </c>
    </row>
    <row r="469" spans="1:2" ht="15" thickBot="1" x14ac:dyDescent="0.35">
      <c r="A469" s="21">
        <v>71119</v>
      </c>
      <c r="B469" s="22">
        <v>0.41810000000000003</v>
      </c>
    </row>
    <row r="470" spans="1:2" ht="15" thickBot="1" x14ac:dyDescent="0.35">
      <c r="A470" s="21">
        <v>71129</v>
      </c>
      <c r="B470" s="22">
        <v>0.65390000000000004</v>
      </c>
    </row>
    <row r="471" spans="1:2" ht="15" thickBot="1" x14ac:dyDescent="0.35">
      <c r="A471" s="21">
        <v>71133</v>
      </c>
      <c r="B471" s="22">
        <v>0.879</v>
      </c>
    </row>
    <row r="472" spans="1:2" ht="15" thickBot="1" x14ac:dyDescent="0.35">
      <c r="A472" s="21">
        <v>71134</v>
      </c>
      <c r="B472" s="22">
        <v>0.36830000000000002</v>
      </c>
    </row>
    <row r="473" spans="1:2" ht="15" thickBot="1" x14ac:dyDescent="0.35">
      <c r="A473" s="21">
        <v>71135</v>
      </c>
      <c r="B473" s="22">
        <v>0.25359999999999999</v>
      </c>
    </row>
    <row r="474" spans="1:2" ht="15" thickBot="1" x14ac:dyDescent="0.35">
      <c r="A474" s="21">
        <v>71136</v>
      </c>
      <c r="B474" s="22">
        <v>0.4244</v>
      </c>
    </row>
    <row r="475" spans="1:2" ht="15" thickBot="1" x14ac:dyDescent="0.35">
      <c r="A475" s="21">
        <v>71137</v>
      </c>
      <c r="B475" s="22">
        <v>0.78910000000000002</v>
      </c>
    </row>
    <row r="476" spans="1:2" ht="15" thickBot="1" x14ac:dyDescent="0.35">
      <c r="A476" s="21">
        <v>71138</v>
      </c>
      <c r="B476" s="22">
        <v>0.66279999999999994</v>
      </c>
    </row>
    <row r="477" spans="1:2" ht="15" thickBot="1" x14ac:dyDescent="0.35">
      <c r="A477" s="21">
        <v>71148</v>
      </c>
      <c r="B477" s="22">
        <v>0.66279999999999994</v>
      </c>
    </row>
    <row r="478" spans="1:2" ht="15" thickBot="1" x14ac:dyDescent="0.35">
      <c r="A478" s="21">
        <v>71149</v>
      </c>
      <c r="B478" s="22">
        <v>0.65390000000000004</v>
      </c>
    </row>
    <row r="479" spans="1:2" ht="15" thickBot="1" x14ac:dyDescent="0.35">
      <c r="A479" s="21">
        <v>71161</v>
      </c>
      <c r="B479" s="22">
        <v>0.88349999999999995</v>
      </c>
    </row>
    <row r="480" spans="1:2" ht="15" thickBot="1" x14ac:dyDescent="0.35">
      <c r="A480" s="21">
        <v>71162</v>
      </c>
      <c r="B480" s="22">
        <v>0.88349999999999995</v>
      </c>
    </row>
    <row r="481" spans="1:2" ht="15" thickBot="1" x14ac:dyDescent="0.35">
      <c r="A481" s="21">
        <v>71163</v>
      </c>
      <c r="B481" s="22">
        <v>0.88349999999999995</v>
      </c>
    </row>
    <row r="482" spans="1:2" ht="15" thickBot="1" x14ac:dyDescent="0.35">
      <c r="A482" s="21">
        <v>71164</v>
      </c>
      <c r="B482" s="22">
        <v>0.88349999999999995</v>
      </c>
    </row>
    <row r="483" spans="1:2" ht="15" thickBot="1" x14ac:dyDescent="0.35">
      <c r="A483" s="21">
        <v>71165</v>
      </c>
      <c r="B483" s="22">
        <v>0.88349999999999995</v>
      </c>
    </row>
    <row r="484" spans="1:2" ht="15" thickBot="1" x14ac:dyDescent="0.35">
      <c r="A484" s="21">
        <v>71166</v>
      </c>
      <c r="B484" s="22">
        <v>0.88349999999999995</v>
      </c>
    </row>
    <row r="485" spans="1:2" ht="15" thickBot="1" x14ac:dyDescent="0.35">
      <c r="A485" s="21">
        <v>71171</v>
      </c>
      <c r="B485" s="22">
        <v>0.8105</v>
      </c>
    </row>
    <row r="486" spans="1:2" ht="15" thickBot="1" x14ac:dyDescent="0.35">
      <c r="A486" s="21">
        <v>71172</v>
      </c>
      <c r="B486" s="22">
        <v>0.8105</v>
      </c>
    </row>
    <row r="487" spans="1:2" ht="15" thickBot="1" x14ac:dyDescent="0.35">
      <c r="A487" s="21">
        <v>71201</v>
      </c>
      <c r="B487" s="22">
        <v>0.91990000000000005</v>
      </c>
    </row>
    <row r="488" spans="1:2" ht="15" thickBot="1" x14ac:dyDescent="0.35">
      <c r="A488" s="21">
        <v>71202</v>
      </c>
      <c r="B488" s="22">
        <v>0.93240000000000001</v>
      </c>
    </row>
    <row r="489" spans="1:2" ht="15" thickBot="1" x14ac:dyDescent="0.35">
      <c r="A489" s="21">
        <v>71203</v>
      </c>
      <c r="B489" s="22">
        <v>0.93589999999999995</v>
      </c>
    </row>
    <row r="490" spans="1:2" ht="15" thickBot="1" x14ac:dyDescent="0.35">
      <c r="A490" s="21">
        <v>71207</v>
      </c>
      <c r="B490" s="22">
        <v>0.20369999999999999</v>
      </c>
    </row>
    <row r="491" spans="1:2" ht="15" thickBot="1" x14ac:dyDescent="0.35">
      <c r="A491" s="21">
        <v>71209</v>
      </c>
      <c r="B491" s="22">
        <v>0.80869999999999997</v>
      </c>
    </row>
    <row r="492" spans="1:2" ht="15" thickBot="1" x14ac:dyDescent="0.35">
      <c r="A492" s="21">
        <v>71210</v>
      </c>
      <c r="B492" s="22">
        <v>0.91990000000000005</v>
      </c>
    </row>
    <row r="493" spans="1:2" ht="15" thickBot="1" x14ac:dyDescent="0.35">
      <c r="A493" s="21">
        <v>71211</v>
      </c>
      <c r="B493" s="22">
        <v>0.91990000000000005</v>
      </c>
    </row>
    <row r="494" spans="1:2" ht="15" thickBot="1" x14ac:dyDescent="0.35">
      <c r="A494" s="21">
        <v>71212</v>
      </c>
      <c r="B494" s="22">
        <v>0.80869999999999997</v>
      </c>
    </row>
    <row r="495" spans="1:2" ht="15" thickBot="1" x14ac:dyDescent="0.35">
      <c r="A495" s="21">
        <v>71213</v>
      </c>
      <c r="B495" s="22">
        <v>0.91990000000000005</v>
      </c>
    </row>
    <row r="496" spans="1:2" ht="15" thickBot="1" x14ac:dyDescent="0.35">
      <c r="A496" s="21">
        <v>71218</v>
      </c>
      <c r="B496" s="22">
        <v>0.56940000000000002</v>
      </c>
    </row>
    <row r="497" spans="1:2" ht="15" thickBot="1" x14ac:dyDescent="0.35">
      <c r="A497" s="21">
        <v>71219</v>
      </c>
      <c r="B497" s="22">
        <v>0.43680000000000002</v>
      </c>
    </row>
    <row r="498" spans="1:2" ht="15" thickBot="1" x14ac:dyDescent="0.35">
      <c r="A498" s="21">
        <v>71220</v>
      </c>
      <c r="B498" s="22">
        <v>0.93769999999999998</v>
      </c>
    </row>
    <row r="499" spans="1:2" ht="15" thickBot="1" x14ac:dyDescent="0.35">
      <c r="A499" s="21">
        <v>71222</v>
      </c>
      <c r="B499" s="22">
        <v>0.71260000000000001</v>
      </c>
    </row>
    <row r="500" spans="1:2" ht="15" thickBot="1" x14ac:dyDescent="0.35">
      <c r="A500" s="21">
        <v>71223</v>
      </c>
      <c r="B500" s="22">
        <v>0.26960000000000001</v>
      </c>
    </row>
    <row r="501" spans="1:2" ht="15" thickBot="1" x14ac:dyDescent="0.35">
      <c r="A501" s="21">
        <v>71225</v>
      </c>
      <c r="B501" s="22">
        <v>0.82650000000000001</v>
      </c>
    </row>
    <row r="502" spans="1:2" ht="15" thickBot="1" x14ac:dyDescent="0.35">
      <c r="A502" s="21">
        <v>71226</v>
      </c>
      <c r="B502" s="22">
        <v>0.82650000000000001</v>
      </c>
    </row>
    <row r="503" spans="1:2" ht="15" thickBot="1" x14ac:dyDescent="0.35">
      <c r="A503" s="21">
        <v>71227</v>
      </c>
      <c r="B503" s="22">
        <v>0.9698</v>
      </c>
    </row>
    <row r="504" spans="1:2" ht="15" thickBot="1" x14ac:dyDescent="0.35">
      <c r="A504" s="21">
        <v>71229</v>
      </c>
      <c r="B504" s="22">
        <v>0.46350000000000002</v>
      </c>
    </row>
    <row r="505" spans="1:2" ht="15" thickBot="1" x14ac:dyDescent="0.35">
      <c r="A505" s="21">
        <v>71230</v>
      </c>
      <c r="B505" s="22">
        <v>0.43680000000000002</v>
      </c>
    </row>
    <row r="506" spans="1:2" ht="15" thickBot="1" x14ac:dyDescent="0.35">
      <c r="A506" s="21">
        <v>71232</v>
      </c>
      <c r="B506" s="22">
        <v>0.67079999999999995</v>
      </c>
    </row>
    <row r="507" spans="1:2" ht="15" thickBot="1" x14ac:dyDescent="0.35">
      <c r="A507" s="21">
        <v>71233</v>
      </c>
      <c r="B507" s="22">
        <v>0.70369999999999999</v>
      </c>
    </row>
    <row r="508" spans="1:2" ht="15" thickBot="1" x14ac:dyDescent="0.35">
      <c r="A508" s="21">
        <v>71234</v>
      </c>
      <c r="B508" s="22">
        <v>0.22239999999999999</v>
      </c>
    </row>
    <row r="509" spans="1:2" ht="15" thickBot="1" x14ac:dyDescent="0.35">
      <c r="A509" s="21">
        <v>71235</v>
      </c>
      <c r="B509" s="22">
        <v>0.71260000000000001</v>
      </c>
    </row>
    <row r="510" spans="1:2" ht="15" thickBot="1" x14ac:dyDescent="0.35">
      <c r="A510" s="21">
        <v>71237</v>
      </c>
      <c r="B510" s="22">
        <v>0.67079999999999995</v>
      </c>
    </row>
    <row r="511" spans="1:2" ht="15" thickBot="1" x14ac:dyDescent="0.35">
      <c r="A511" s="21">
        <v>71238</v>
      </c>
      <c r="B511" s="22">
        <v>0.82650000000000001</v>
      </c>
    </row>
    <row r="512" spans="1:2" ht="15" thickBot="1" x14ac:dyDescent="0.35">
      <c r="A512" s="21">
        <v>71240</v>
      </c>
      <c r="B512" s="22">
        <v>0.91990000000000005</v>
      </c>
    </row>
    <row r="513" spans="1:2" ht="15" thickBot="1" x14ac:dyDescent="0.35">
      <c r="A513" s="21">
        <v>71241</v>
      </c>
      <c r="B513" s="22">
        <v>0.83099999999999996</v>
      </c>
    </row>
    <row r="514" spans="1:2" ht="15" thickBot="1" x14ac:dyDescent="0.35">
      <c r="A514" s="21">
        <v>71242</v>
      </c>
      <c r="B514" s="22">
        <v>0.32650000000000001</v>
      </c>
    </row>
    <row r="515" spans="1:2" ht="15" thickBot="1" x14ac:dyDescent="0.35">
      <c r="A515" s="21">
        <v>71243</v>
      </c>
      <c r="B515" s="22">
        <v>0.29270000000000002</v>
      </c>
    </row>
    <row r="516" spans="1:2" ht="15" thickBot="1" x14ac:dyDescent="0.35">
      <c r="A516" s="21">
        <v>71245</v>
      </c>
      <c r="B516" s="22">
        <v>0.7883</v>
      </c>
    </row>
    <row r="517" spans="1:2" ht="15" thickBot="1" x14ac:dyDescent="0.35">
      <c r="A517" s="21">
        <v>71247</v>
      </c>
      <c r="B517" s="22">
        <v>0.57030000000000003</v>
      </c>
    </row>
    <row r="518" spans="1:2" ht="15" thickBot="1" x14ac:dyDescent="0.35">
      <c r="A518" s="21">
        <v>71249</v>
      </c>
      <c r="B518" s="22">
        <v>0.29270000000000002</v>
      </c>
    </row>
    <row r="519" spans="1:2" ht="15" thickBot="1" x14ac:dyDescent="0.35">
      <c r="A519" s="21">
        <v>71250</v>
      </c>
      <c r="B519" s="22">
        <v>0.26960000000000001</v>
      </c>
    </row>
    <row r="520" spans="1:2" ht="15" thickBot="1" x14ac:dyDescent="0.35">
      <c r="A520" s="21">
        <v>71251</v>
      </c>
      <c r="B520" s="22">
        <v>0.96619999999999995</v>
      </c>
    </row>
    <row r="521" spans="1:2" ht="15" thickBot="1" x14ac:dyDescent="0.35">
      <c r="A521" s="21">
        <v>71253</v>
      </c>
      <c r="B521" s="22">
        <v>0.621</v>
      </c>
    </row>
    <row r="522" spans="1:2" ht="15" thickBot="1" x14ac:dyDescent="0.35">
      <c r="A522" s="21">
        <v>71254</v>
      </c>
      <c r="B522" s="22">
        <v>0.97689999999999999</v>
      </c>
    </row>
    <row r="523" spans="1:2" ht="15" thickBot="1" x14ac:dyDescent="0.35">
      <c r="A523" s="21">
        <v>71256</v>
      </c>
      <c r="B523" s="22">
        <v>0.55249999999999999</v>
      </c>
    </row>
    <row r="524" spans="1:2" ht="15" thickBot="1" x14ac:dyDescent="0.35">
      <c r="A524" s="21">
        <v>71259</v>
      </c>
      <c r="B524" s="22">
        <v>0.56940000000000002</v>
      </c>
    </row>
    <row r="525" spans="1:2" ht="15" thickBot="1" x14ac:dyDescent="0.35">
      <c r="A525" s="21">
        <v>71260</v>
      </c>
      <c r="B525" s="22">
        <v>0.69310000000000005</v>
      </c>
    </row>
    <row r="526" spans="1:2" ht="15" thickBot="1" x14ac:dyDescent="0.35">
      <c r="A526" s="21">
        <v>71261</v>
      </c>
      <c r="B526" s="22">
        <v>0.73750000000000004</v>
      </c>
    </row>
    <row r="527" spans="1:2" ht="15" thickBot="1" x14ac:dyDescent="0.35">
      <c r="A527" s="21">
        <v>71263</v>
      </c>
      <c r="B527" s="22">
        <v>0.621</v>
      </c>
    </row>
    <row r="528" spans="1:2" ht="15" thickBot="1" x14ac:dyDescent="0.35">
      <c r="A528" s="21">
        <v>71264</v>
      </c>
      <c r="B528" s="22">
        <v>0.73750000000000004</v>
      </c>
    </row>
    <row r="529" spans="1:2" ht="15" thickBot="1" x14ac:dyDescent="0.35">
      <c r="A529" s="21">
        <v>71266</v>
      </c>
      <c r="B529" s="22">
        <v>0.40839999999999999</v>
      </c>
    </row>
    <row r="530" spans="1:2" ht="15" thickBot="1" x14ac:dyDescent="0.35">
      <c r="A530" s="21">
        <v>71268</v>
      </c>
      <c r="B530" s="22">
        <v>0.82650000000000001</v>
      </c>
    </row>
    <row r="531" spans="1:2" ht="15" thickBot="1" x14ac:dyDescent="0.35">
      <c r="A531" s="21">
        <v>71269</v>
      </c>
      <c r="B531" s="22">
        <v>0.90659999999999996</v>
      </c>
    </row>
    <row r="532" spans="1:2" ht="15" thickBot="1" x14ac:dyDescent="0.35">
      <c r="A532" s="21">
        <v>71270</v>
      </c>
      <c r="B532" s="22">
        <v>0.97509999999999997</v>
      </c>
    </row>
    <row r="533" spans="1:2" ht="15" thickBot="1" x14ac:dyDescent="0.35">
      <c r="A533" s="21">
        <v>71272</v>
      </c>
      <c r="B533" s="22">
        <v>0.60050000000000003</v>
      </c>
    </row>
    <row r="534" spans="1:2" ht="15" thickBot="1" x14ac:dyDescent="0.35">
      <c r="A534" s="21">
        <v>71273</v>
      </c>
      <c r="B534" s="22">
        <v>0.65659999999999996</v>
      </c>
    </row>
    <row r="535" spans="1:2" ht="15" thickBot="1" x14ac:dyDescent="0.35">
      <c r="A535" s="21">
        <v>71275</v>
      </c>
      <c r="B535" s="22">
        <v>0.9466</v>
      </c>
    </row>
    <row r="536" spans="1:2" ht="15" thickBot="1" x14ac:dyDescent="0.35">
      <c r="A536" s="21">
        <v>71276</v>
      </c>
      <c r="B536" s="22">
        <v>0.70369999999999999</v>
      </c>
    </row>
    <row r="537" spans="1:2" ht="15" thickBot="1" x14ac:dyDescent="0.35">
      <c r="A537" s="21">
        <v>71277</v>
      </c>
      <c r="B537" s="22">
        <v>0.69310000000000005</v>
      </c>
    </row>
    <row r="538" spans="1:2" ht="15" thickBot="1" x14ac:dyDescent="0.35">
      <c r="A538" s="21">
        <v>71279</v>
      </c>
      <c r="B538" s="22">
        <v>0.35770000000000002</v>
      </c>
    </row>
    <row r="539" spans="1:2" ht="15" thickBot="1" x14ac:dyDescent="0.35">
      <c r="A539" s="21">
        <v>71280</v>
      </c>
      <c r="B539" s="22">
        <v>0.4546</v>
      </c>
    </row>
    <row r="540" spans="1:2" ht="15" thickBot="1" x14ac:dyDescent="0.35">
      <c r="A540" s="21">
        <v>71281</v>
      </c>
      <c r="B540" s="22">
        <v>0.91990000000000005</v>
      </c>
    </row>
    <row r="541" spans="1:2" ht="15" thickBot="1" x14ac:dyDescent="0.35">
      <c r="A541" s="21">
        <v>71282</v>
      </c>
      <c r="B541" s="22">
        <v>0.97330000000000005</v>
      </c>
    </row>
    <row r="542" spans="1:2" ht="15" thickBot="1" x14ac:dyDescent="0.35">
      <c r="A542" s="21">
        <v>71286</v>
      </c>
      <c r="B542" s="22">
        <v>0.40839999999999999</v>
      </c>
    </row>
    <row r="543" spans="1:2" ht="15" thickBot="1" x14ac:dyDescent="0.35">
      <c r="A543" s="21">
        <v>71291</v>
      </c>
      <c r="B543" s="22">
        <v>0.78290000000000004</v>
      </c>
    </row>
    <row r="544" spans="1:2" ht="15" thickBot="1" x14ac:dyDescent="0.35">
      <c r="A544" s="21">
        <v>71292</v>
      </c>
      <c r="B544" s="22">
        <v>0.76329999999999998</v>
      </c>
    </row>
    <row r="545" spans="1:2" ht="15" thickBot="1" x14ac:dyDescent="0.35">
      <c r="A545" s="21">
        <v>71294</v>
      </c>
      <c r="B545" s="22">
        <v>0.76329999999999998</v>
      </c>
    </row>
    <row r="546" spans="1:2" ht="15" thickBot="1" x14ac:dyDescent="0.35">
      <c r="A546" s="21">
        <v>71295</v>
      </c>
      <c r="B546" s="22">
        <v>0.97240000000000004</v>
      </c>
    </row>
    <row r="547" spans="1:2" ht="15" thickBot="1" x14ac:dyDescent="0.35">
      <c r="A547" s="21">
        <v>71301</v>
      </c>
      <c r="B547" s="22">
        <v>1</v>
      </c>
    </row>
    <row r="548" spans="1:2" ht="15" thickBot="1" x14ac:dyDescent="0.35">
      <c r="A548" s="21">
        <v>71302</v>
      </c>
      <c r="B548" s="22">
        <v>1</v>
      </c>
    </row>
    <row r="549" spans="1:2" ht="15" thickBot="1" x14ac:dyDescent="0.35">
      <c r="A549" s="21">
        <v>71303</v>
      </c>
      <c r="B549" s="22">
        <v>0.96</v>
      </c>
    </row>
    <row r="550" spans="1:2" ht="15" thickBot="1" x14ac:dyDescent="0.35">
      <c r="A550" s="21">
        <v>71306</v>
      </c>
      <c r="B550" s="22">
        <v>1</v>
      </c>
    </row>
    <row r="551" spans="1:2" ht="15" thickBot="1" x14ac:dyDescent="0.35">
      <c r="A551" s="21">
        <v>71307</v>
      </c>
      <c r="B551" s="22">
        <v>0.37369999999999998</v>
      </c>
    </row>
    <row r="552" spans="1:2" ht="15" thickBot="1" x14ac:dyDescent="0.35">
      <c r="A552" s="21">
        <v>71315</v>
      </c>
      <c r="B552" s="22">
        <v>0.28110000000000002</v>
      </c>
    </row>
    <row r="553" spans="1:2" ht="15" thickBot="1" x14ac:dyDescent="0.35">
      <c r="A553" s="21">
        <v>71316</v>
      </c>
      <c r="B553" s="22">
        <v>0.30249999999999999</v>
      </c>
    </row>
    <row r="554" spans="1:2" ht="15" thickBot="1" x14ac:dyDescent="0.35">
      <c r="A554" s="21">
        <v>71320</v>
      </c>
      <c r="B554" s="22">
        <v>0.43769999999999998</v>
      </c>
    </row>
    <row r="555" spans="1:2" ht="15" thickBot="1" x14ac:dyDescent="0.35">
      <c r="A555" s="21">
        <v>71322</v>
      </c>
      <c r="B555" s="22">
        <v>0.91459999999999997</v>
      </c>
    </row>
    <row r="556" spans="1:2" ht="15" thickBot="1" x14ac:dyDescent="0.35">
      <c r="A556" s="21">
        <v>71323</v>
      </c>
      <c r="B556" s="22">
        <v>0.44479999999999997</v>
      </c>
    </row>
    <row r="557" spans="1:2" ht="15" thickBot="1" x14ac:dyDescent="0.35">
      <c r="A557" s="21">
        <v>71324</v>
      </c>
      <c r="B557" s="22">
        <v>0.43509999999999999</v>
      </c>
    </row>
    <row r="558" spans="1:2" ht="15" thickBot="1" x14ac:dyDescent="0.35">
      <c r="A558" s="21">
        <v>71325</v>
      </c>
      <c r="B558" s="22">
        <v>0.88970000000000005</v>
      </c>
    </row>
    <row r="559" spans="1:2" ht="15" thickBot="1" x14ac:dyDescent="0.35">
      <c r="A559" s="21">
        <v>71326</v>
      </c>
      <c r="B559" s="22">
        <v>0.87539999999999996</v>
      </c>
    </row>
    <row r="560" spans="1:2" ht="15" thickBot="1" x14ac:dyDescent="0.35">
      <c r="A560" s="21">
        <v>71327</v>
      </c>
      <c r="B560" s="22">
        <v>0.78110000000000002</v>
      </c>
    </row>
    <row r="561" spans="1:2" ht="15" thickBot="1" x14ac:dyDescent="0.35">
      <c r="A561" s="21">
        <v>71328</v>
      </c>
      <c r="B561" s="22">
        <v>0.58540000000000003</v>
      </c>
    </row>
    <row r="562" spans="1:2" ht="15" thickBot="1" x14ac:dyDescent="0.35">
      <c r="A562" s="21">
        <v>71329</v>
      </c>
      <c r="B562" s="22">
        <v>0.23669999999999999</v>
      </c>
    </row>
    <row r="563" spans="1:2" ht="15" thickBot="1" x14ac:dyDescent="0.35">
      <c r="A563" s="21">
        <v>71330</v>
      </c>
      <c r="B563" s="22">
        <v>0.49199999999999999</v>
      </c>
    </row>
    <row r="564" spans="1:2" ht="15" thickBot="1" x14ac:dyDescent="0.35">
      <c r="A564" s="21">
        <v>71331</v>
      </c>
      <c r="B564" s="22">
        <v>0.44479999999999997</v>
      </c>
    </row>
    <row r="565" spans="1:2" ht="15" thickBot="1" x14ac:dyDescent="0.35">
      <c r="A565" s="21">
        <v>71333</v>
      </c>
      <c r="B565" s="22">
        <v>0.78110000000000002</v>
      </c>
    </row>
    <row r="566" spans="1:2" ht="15" thickBot="1" x14ac:dyDescent="0.35">
      <c r="A566" s="21">
        <v>71334</v>
      </c>
      <c r="B566" s="22">
        <v>0.93679999999999997</v>
      </c>
    </row>
    <row r="567" spans="1:2" ht="15" thickBot="1" x14ac:dyDescent="0.35">
      <c r="A567" s="21">
        <v>71336</v>
      </c>
      <c r="B567" s="22">
        <v>0.98670000000000002</v>
      </c>
    </row>
    <row r="568" spans="1:2" ht="15" thickBot="1" x14ac:dyDescent="0.35">
      <c r="A568" s="21">
        <v>71339</v>
      </c>
      <c r="B568" s="22">
        <v>0.94310000000000005</v>
      </c>
    </row>
    <row r="569" spans="1:2" ht="15" thickBot="1" x14ac:dyDescent="0.35">
      <c r="A569" s="21">
        <v>71340</v>
      </c>
      <c r="B569" s="22">
        <v>0.5756</v>
      </c>
    </row>
    <row r="570" spans="1:2" ht="15" thickBot="1" x14ac:dyDescent="0.35">
      <c r="A570" s="21">
        <v>71341</v>
      </c>
      <c r="B570" s="22">
        <v>0.81320000000000003</v>
      </c>
    </row>
    <row r="571" spans="1:2" ht="15" thickBot="1" x14ac:dyDescent="0.35">
      <c r="A571" s="21">
        <v>71342</v>
      </c>
      <c r="B571" s="22">
        <v>0.64500000000000002</v>
      </c>
    </row>
    <row r="572" spans="1:2" ht="15" thickBot="1" x14ac:dyDescent="0.35">
      <c r="A572" s="21">
        <v>71343</v>
      </c>
      <c r="B572" s="22">
        <v>0.87719999999999998</v>
      </c>
    </row>
    <row r="573" spans="1:2" ht="15" thickBot="1" x14ac:dyDescent="0.35">
      <c r="A573" s="21">
        <v>71345</v>
      </c>
      <c r="B573" s="22">
        <v>0.81669999999999998</v>
      </c>
    </row>
    <row r="574" spans="1:2" ht="15" thickBot="1" x14ac:dyDescent="0.35">
      <c r="A574" s="21">
        <v>71346</v>
      </c>
      <c r="B574" s="22">
        <v>0.67169999999999996</v>
      </c>
    </row>
    <row r="575" spans="1:2" ht="15" thickBot="1" x14ac:dyDescent="0.35">
      <c r="A575" s="21">
        <v>71348</v>
      </c>
      <c r="B575" s="22">
        <v>0.33900000000000002</v>
      </c>
    </row>
    <row r="576" spans="1:2" ht="15" thickBot="1" x14ac:dyDescent="0.35">
      <c r="A576" s="21">
        <v>71350</v>
      </c>
      <c r="B576" s="22">
        <v>0.88260000000000005</v>
      </c>
    </row>
    <row r="577" spans="1:2" ht="15" thickBot="1" x14ac:dyDescent="0.35">
      <c r="A577" s="21">
        <v>71351</v>
      </c>
      <c r="B577" s="22">
        <v>0.88260000000000005</v>
      </c>
    </row>
    <row r="578" spans="1:2" ht="15" thickBot="1" x14ac:dyDescent="0.35">
      <c r="A578" s="21">
        <v>71353</v>
      </c>
      <c r="B578" s="22">
        <v>0.94310000000000005</v>
      </c>
    </row>
    <row r="579" spans="1:2" ht="15" thickBot="1" x14ac:dyDescent="0.35">
      <c r="A579" s="21">
        <v>71354</v>
      </c>
      <c r="B579" s="22">
        <v>0.30249999999999999</v>
      </c>
    </row>
    <row r="580" spans="1:2" ht="15" thickBot="1" x14ac:dyDescent="0.35">
      <c r="A580" s="21">
        <v>71355</v>
      </c>
      <c r="B580" s="22">
        <v>0.94310000000000005</v>
      </c>
    </row>
    <row r="581" spans="1:2" ht="15" thickBot="1" x14ac:dyDescent="0.35">
      <c r="A581" s="21">
        <v>71356</v>
      </c>
      <c r="B581" s="22">
        <v>0.6744</v>
      </c>
    </row>
    <row r="582" spans="1:2" ht="15" thickBot="1" x14ac:dyDescent="0.35">
      <c r="A582" s="21">
        <v>71357</v>
      </c>
      <c r="B582" s="22">
        <v>0.63970000000000005</v>
      </c>
    </row>
    <row r="583" spans="1:2" ht="15" thickBot="1" x14ac:dyDescent="0.35">
      <c r="A583" s="21">
        <v>71358</v>
      </c>
      <c r="B583" s="22">
        <v>0.81669999999999998</v>
      </c>
    </row>
    <row r="584" spans="1:2" ht="15" thickBot="1" x14ac:dyDescent="0.35">
      <c r="A584" s="21">
        <v>71359</v>
      </c>
      <c r="B584" s="22">
        <v>0.87370000000000003</v>
      </c>
    </row>
    <row r="585" spans="1:2" ht="15" thickBot="1" x14ac:dyDescent="0.35">
      <c r="A585" s="21">
        <v>71360</v>
      </c>
      <c r="B585" s="22">
        <v>0.95730000000000004</v>
      </c>
    </row>
    <row r="586" spans="1:2" ht="15" thickBot="1" x14ac:dyDescent="0.35">
      <c r="A586" s="21">
        <v>71362</v>
      </c>
      <c r="B586" s="22">
        <v>0.94310000000000005</v>
      </c>
    </row>
    <row r="587" spans="1:2" ht="15" thickBot="1" x14ac:dyDescent="0.35">
      <c r="A587" s="21">
        <v>71363</v>
      </c>
      <c r="B587" s="22">
        <v>0.5756</v>
      </c>
    </row>
    <row r="588" spans="1:2" ht="15" thickBot="1" x14ac:dyDescent="0.35">
      <c r="A588" s="21">
        <v>71365</v>
      </c>
      <c r="B588" s="22">
        <v>0.33900000000000002</v>
      </c>
    </row>
    <row r="589" spans="1:2" ht="15" thickBot="1" x14ac:dyDescent="0.35">
      <c r="A589" s="21">
        <v>71366</v>
      </c>
      <c r="B589" s="22">
        <v>0.87539999999999996</v>
      </c>
    </row>
    <row r="590" spans="1:2" ht="15" thickBot="1" x14ac:dyDescent="0.35">
      <c r="A590" s="21">
        <v>71367</v>
      </c>
      <c r="B590" s="22">
        <v>0.91459999999999997</v>
      </c>
    </row>
    <row r="591" spans="1:2" ht="15" thickBot="1" x14ac:dyDescent="0.35">
      <c r="A591" s="21">
        <v>71368</v>
      </c>
      <c r="B591" s="22">
        <v>0.5756</v>
      </c>
    </row>
    <row r="592" spans="1:2" ht="15" thickBot="1" x14ac:dyDescent="0.35">
      <c r="A592" s="21">
        <v>71369</v>
      </c>
      <c r="B592" s="22">
        <v>0.94310000000000005</v>
      </c>
    </row>
    <row r="593" spans="1:2" ht="15" thickBot="1" x14ac:dyDescent="0.35">
      <c r="A593" s="21">
        <v>71371</v>
      </c>
      <c r="B593" s="22">
        <v>0.64500000000000002</v>
      </c>
    </row>
    <row r="594" spans="1:2" ht="15" thickBot="1" x14ac:dyDescent="0.35">
      <c r="A594" s="21">
        <v>71373</v>
      </c>
      <c r="B594" s="22">
        <v>0.93679999999999997</v>
      </c>
    </row>
    <row r="595" spans="1:2" ht="15" thickBot="1" x14ac:dyDescent="0.35">
      <c r="A595" s="21">
        <v>71375</v>
      </c>
      <c r="B595" s="22">
        <v>0.87539999999999996</v>
      </c>
    </row>
    <row r="596" spans="1:2" ht="15" thickBot="1" x14ac:dyDescent="0.35">
      <c r="A596" s="21">
        <v>71378</v>
      </c>
      <c r="B596" s="22">
        <v>0.98670000000000002</v>
      </c>
    </row>
    <row r="597" spans="1:2" ht="15" thickBot="1" x14ac:dyDescent="0.35">
      <c r="A597" s="21">
        <v>71401</v>
      </c>
      <c r="B597" s="22">
        <v>0.5756</v>
      </c>
    </row>
    <row r="598" spans="1:2" ht="15" thickBot="1" x14ac:dyDescent="0.35">
      <c r="A598" s="21">
        <v>71403</v>
      </c>
      <c r="B598" s="22">
        <v>0.37540000000000001</v>
      </c>
    </row>
    <row r="599" spans="1:2" ht="15" thickBot="1" x14ac:dyDescent="0.35">
      <c r="A599" s="21">
        <v>71404</v>
      </c>
      <c r="B599" s="22">
        <v>0.56759999999999999</v>
      </c>
    </row>
    <row r="600" spans="1:2" ht="15" thickBot="1" x14ac:dyDescent="0.35">
      <c r="A600" s="21">
        <v>71405</v>
      </c>
      <c r="B600" s="22">
        <v>0.58540000000000003</v>
      </c>
    </row>
    <row r="601" spans="1:2" ht="15" thickBot="1" x14ac:dyDescent="0.35">
      <c r="A601" s="21">
        <v>71406</v>
      </c>
      <c r="B601" s="22">
        <v>0.73129999999999995</v>
      </c>
    </row>
    <row r="602" spans="1:2" ht="15" thickBot="1" x14ac:dyDescent="0.35">
      <c r="A602" s="21">
        <v>71407</v>
      </c>
      <c r="B602" s="22">
        <v>0.25440000000000002</v>
      </c>
    </row>
    <row r="603" spans="1:2" ht="15" thickBot="1" x14ac:dyDescent="0.35">
      <c r="A603" s="21">
        <v>71409</v>
      </c>
      <c r="B603" s="22">
        <v>0.87809999999999999</v>
      </c>
    </row>
    <row r="604" spans="1:2" ht="15" thickBot="1" x14ac:dyDescent="0.35">
      <c r="A604" s="21">
        <v>71410</v>
      </c>
      <c r="B604" s="22">
        <v>0.56759999999999999</v>
      </c>
    </row>
    <row r="605" spans="1:2" ht="15" thickBot="1" x14ac:dyDescent="0.35">
      <c r="A605" s="21">
        <v>71411</v>
      </c>
      <c r="B605" s="22">
        <v>0.64680000000000004</v>
      </c>
    </row>
    <row r="606" spans="1:2" ht="15" thickBot="1" x14ac:dyDescent="0.35">
      <c r="A606" s="21">
        <v>71414</v>
      </c>
      <c r="B606" s="22">
        <v>0.34160000000000001</v>
      </c>
    </row>
    <row r="607" spans="1:2" ht="15" thickBot="1" x14ac:dyDescent="0.35">
      <c r="A607" s="21">
        <v>71415</v>
      </c>
      <c r="B607" s="22">
        <v>0.65210000000000001</v>
      </c>
    </row>
    <row r="608" spans="1:2" ht="15" thickBot="1" x14ac:dyDescent="0.35">
      <c r="A608" s="21">
        <v>71416</v>
      </c>
      <c r="B608" s="22">
        <v>0.71089999999999998</v>
      </c>
    </row>
    <row r="609" spans="1:2" ht="15" thickBot="1" x14ac:dyDescent="0.35">
      <c r="A609" s="21">
        <v>71417</v>
      </c>
      <c r="B609" s="22">
        <v>0.83720000000000006</v>
      </c>
    </row>
    <row r="610" spans="1:2" ht="15" thickBot="1" x14ac:dyDescent="0.35">
      <c r="A610" s="21">
        <v>71418</v>
      </c>
      <c r="B610" s="22">
        <v>0.96799999999999997</v>
      </c>
    </row>
    <row r="611" spans="1:2" ht="15" thickBot="1" x14ac:dyDescent="0.35">
      <c r="A611" s="21">
        <v>71419</v>
      </c>
      <c r="B611" s="22">
        <v>0.73129999999999995</v>
      </c>
    </row>
    <row r="612" spans="1:2" ht="15" thickBot="1" x14ac:dyDescent="0.35">
      <c r="A612" s="21">
        <v>71422</v>
      </c>
      <c r="B612" s="22">
        <v>0.56759999999999999</v>
      </c>
    </row>
    <row r="613" spans="1:2" ht="15" thickBot="1" x14ac:dyDescent="0.35">
      <c r="A613" s="21">
        <v>71423</v>
      </c>
      <c r="B613" s="22">
        <v>0.83720000000000006</v>
      </c>
    </row>
    <row r="614" spans="1:2" ht="15" thickBot="1" x14ac:dyDescent="0.35">
      <c r="A614" s="21">
        <v>71424</v>
      </c>
      <c r="B614" s="22">
        <v>0.67169999999999996</v>
      </c>
    </row>
    <row r="615" spans="1:2" ht="15" thickBot="1" x14ac:dyDescent="0.35">
      <c r="A615" s="21">
        <v>71425</v>
      </c>
      <c r="B615" s="22">
        <v>0.5756</v>
      </c>
    </row>
    <row r="616" spans="1:2" ht="15" thickBot="1" x14ac:dyDescent="0.35">
      <c r="A616" s="21">
        <v>71426</v>
      </c>
      <c r="B616" s="22">
        <v>0.41099999999999998</v>
      </c>
    </row>
    <row r="617" spans="1:2" ht="15" thickBot="1" x14ac:dyDescent="0.35">
      <c r="A617" s="21">
        <v>71427</v>
      </c>
      <c r="B617" s="22">
        <v>0.71089999999999998</v>
      </c>
    </row>
    <row r="618" spans="1:2" ht="15" thickBot="1" x14ac:dyDescent="0.35">
      <c r="A618" s="21">
        <v>71428</v>
      </c>
      <c r="B618" s="22">
        <v>0.3256</v>
      </c>
    </row>
    <row r="619" spans="1:2" ht="15" thickBot="1" x14ac:dyDescent="0.35">
      <c r="A619" s="21">
        <v>71429</v>
      </c>
      <c r="B619" s="22">
        <v>0.37540000000000001</v>
      </c>
    </row>
    <row r="620" spans="1:2" ht="15" thickBot="1" x14ac:dyDescent="0.35">
      <c r="A620" s="21">
        <v>71430</v>
      </c>
      <c r="B620" s="22">
        <v>0.67169999999999996</v>
      </c>
    </row>
    <row r="621" spans="1:2" ht="15" thickBot="1" x14ac:dyDescent="0.35">
      <c r="A621" s="21">
        <v>71432</v>
      </c>
      <c r="B621" s="22">
        <v>0.50439999999999996</v>
      </c>
    </row>
    <row r="622" spans="1:2" ht="15" thickBot="1" x14ac:dyDescent="0.35">
      <c r="A622" s="21">
        <v>71433</v>
      </c>
      <c r="B622" s="22">
        <v>0.72860000000000003</v>
      </c>
    </row>
    <row r="623" spans="1:2" ht="15" thickBot="1" x14ac:dyDescent="0.35">
      <c r="A623" s="21">
        <v>71434</v>
      </c>
      <c r="B623" s="22">
        <v>0.71089999999999998</v>
      </c>
    </row>
    <row r="624" spans="1:2" ht="15" thickBot="1" x14ac:dyDescent="0.35">
      <c r="A624" s="21">
        <v>71435</v>
      </c>
      <c r="B624" s="22">
        <v>0.96799999999999997</v>
      </c>
    </row>
    <row r="625" spans="1:2" ht="15" thickBot="1" x14ac:dyDescent="0.35">
      <c r="A625" s="21">
        <v>71438</v>
      </c>
      <c r="B625" s="22">
        <v>0.74560000000000004</v>
      </c>
    </row>
    <row r="626" spans="1:2" ht="15" thickBot="1" x14ac:dyDescent="0.35">
      <c r="A626" s="21">
        <v>71439</v>
      </c>
      <c r="B626" s="22">
        <v>0.37540000000000001</v>
      </c>
    </row>
    <row r="627" spans="1:2" ht="15" thickBot="1" x14ac:dyDescent="0.35">
      <c r="A627" s="21">
        <v>71440</v>
      </c>
      <c r="B627" s="22">
        <v>0.45200000000000001</v>
      </c>
    </row>
    <row r="628" spans="1:2" ht="15" thickBot="1" x14ac:dyDescent="0.35">
      <c r="A628" s="21">
        <v>71441</v>
      </c>
      <c r="B628" s="22">
        <v>0.96799999999999997</v>
      </c>
    </row>
    <row r="629" spans="1:2" ht="15" thickBot="1" x14ac:dyDescent="0.35">
      <c r="A629" s="21">
        <v>71446</v>
      </c>
      <c r="B629" s="22">
        <v>0.89770000000000005</v>
      </c>
    </row>
    <row r="630" spans="1:2" ht="15" thickBot="1" x14ac:dyDescent="0.35">
      <c r="A630" s="21">
        <v>71447</v>
      </c>
      <c r="B630" s="22">
        <v>0.71089999999999998</v>
      </c>
    </row>
    <row r="631" spans="1:2" ht="15" thickBot="1" x14ac:dyDescent="0.35">
      <c r="A631" s="21">
        <v>71448</v>
      </c>
      <c r="B631" s="22">
        <v>0.67169999999999996</v>
      </c>
    </row>
    <row r="632" spans="1:2" ht="15" thickBot="1" x14ac:dyDescent="0.35">
      <c r="A632" s="21">
        <v>71449</v>
      </c>
      <c r="B632" s="22">
        <v>0.83360000000000001</v>
      </c>
    </row>
    <row r="633" spans="1:2" ht="15" thickBot="1" x14ac:dyDescent="0.35">
      <c r="A633" s="21">
        <v>71450</v>
      </c>
      <c r="B633" s="22">
        <v>0.73129999999999995</v>
      </c>
    </row>
    <row r="634" spans="1:2" ht="15" thickBot="1" x14ac:dyDescent="0.35">
      <c r="A634" s="21">
        <v>71452</v>
      </c>
      <c r="B634" s="22">
        <v>0.71089999999999998</v>
      </c>
    </row>
    <row r="635" spans="1:2" ht="15" thickBot="1" x14ac:dyDescent="0.35">
      <c r="A635" s="21">
        <v>71454</v>
      </c>
      <c r="B635" s="22">
        <v>0.56759999999999999</v>
      </c>
    </row>
    <row r="636" spans="1:2" ht="15" thickBot="1" x14ac:dyDescent="0.35">
      <c r="A636" s="21">
        <v>71455</v>
      </c>
      <c r="B636" s="22">
        <v>0.71089999999999998</v>
      </c>
    </row>
    <row r="637" spans="1:2" ht="15" thickBot="1" x14ac:dyDescent="0.35">
      <c r="A637" s="21">
        <v>71456</v>
      </c>
      <c r="B637" s="22">
        <v>0.71089999999999998</v>
      </c>
    </row>
    <row r="638" spans="1:2" ht="15" thickBot="1" x14ac:dyDescent="0.35">
      <c r="A638" s="21">
        <v>71457</v>
      </c>
      <c r="B638" s="22">
        <v>0.86650000000000005</v>
      </c>
    </row>
    <row r="639" spans="1:2" ht="15" thickBot="1" x14ac:dyDescent="0.35">
      <c r="A639" s="21">
        <v>71458</v>
      </c>
      <c r="B639" s="22">
        <v>0.7429</v>
      </c>
    </row>
    <row r="640" spans="1:2" ht="15" thickBot="1" x14ac:dyDescent="0.35">
      <c r="A640" s="21">
        <v>71459</v>
      </c>
      <c r="B640" s="22">
        <v>0.34610000000000002</v>
      </c>
    </row>
    <row r="641" spans="1:2" ht="15" thickBot="1" x14ac:dyDescent="0.35">
      <c r="A641" s="21">
        <v>71460</v>
      </c>
      <c r="B641" s="22">
        <v>0.3407</v>
      </c>
    </row>
    <row r="642" spans="1:2" ht="15" thickBot="1" x14ac:dyDescent="0.35">
      <c r="A642" s="21">
        <v>71461</v>
      </c>
      <c r="B642" s="22">
        <v>0.77139999999999997</v>
      </c>
    </row>
    <row r="643" spans="1:2" ht="15" thickBot="1" x14ac:dyDescent="0.35">
      <c r="A643" s="21">
        <v>71462</v>
      </c>
      <c r="B643" s="22">
        <v>0.91100000000000003</v>
      </c>
    </row>
    <row r="644" spans="1:2" ht="15" thickBot="1" x14ac:dyDescent="0.35">
      <c r="A644" s="21">
        <v>71463</v>
      </c>
      <c r="B644" s="22">
        <v>0.85140000000000005</v>
      </c>
    </row>
    <row r="645" spans="1:2" ht="15" thickBot="1" x14ac:dyDescent="0.35">
      <c r="A645" s="21">
        <v>71465</v>
      </c>
      <c r="B645" s="22">
        <v>0.96799999999999997</v>
      </c>
    </row>
    <row r="646" spans="1:2" ht="15" thickBot="1" x14ac:dyDescent="0.35">
      <c r="A646" s="21">
        <v>71466</v>
      </c>
      <c r="B646" s="22">
        <v>0.30159999999999998</v>
      </c>
    </row>
    <row r="647" spans="1:2" ht="15" thickBot="1" x14ac:dyDescent="0.35">
      <c r="A647" s="21">
        <v>71467</v>
      </c>
      <c r="B647" s="22">
        <v>0.58540000000000003</v>
      </c>
    </row>
    <row r="648" spans="1:2" ht="15" thickBot="1" x14ac:dyDescent="0.35">
      <c r="A648" s="21">
        <v>71468</v>
      </c>
      <c r="B648" s="22">
        <v>0.71089999999999998</v>
      </c>
    </row>
    <row r="649" spans="1:2" ht="15" thickBot="1" x14ac:dyDescent="0.35">
      <c r="A649" s="21">
        <v>71469</v>
      </c>
      <c r="B649" s="22">
        <v>0.41099999999999998</v>
      </c>
    </row>
    <row r="650" spans="1:2" ht="15" thickBot="1" x14ac:dyDescent="0.35">
      <c r="A650" s="21">
        <v>71471</v>
      </c>
      <c r="B650" s="22">
        <v>0.56759999999999999</v>
      </c>
    </row>
    <row r="651" spans="1:2" ht="15" thickBot="1" x14ac:dyDescent="0.35">
      <c r="A651" s="21">
        <v>71472</v>
      </c>
      <c r="B651" s="22">
        <v>0.37459999999999999</v>
      </c>
    </row>
    <row r="652" spans="1:2" ht="15" thickBot="1" x14ac:dyDescent="0.35">
      <c r="A652" s="21">
        <v>71473</v>
      </c>
      <c r="B652" s="22">
        <v>0.45200000000000001</v>
      </c>
    </row>
    <row r="653" spans="1:2" ht="15" thickBot="1" x14ac:dyDescent="0.35">
      <c r="A653" s="21">
        <v>71474</v>
      </c>
      <c r="B653" s="22">
        <v>0.4617</v>
      </c>
    </row>
    <row r="654" spans="1:2" ht="15" thickBot="1" x14ac:dyDescent="0.35">
      <c r="A654" s="21">
        <v>71475</v>
      </c>
      <c r="B654" s="22">
        <v>0.4617</v>
      </c>
    </row>
    <row r="655" spans="1:2" ht="15" thickBot="1" x14ac:dyDescent="0.35">
      <c r="A655" s="21">
        <v>71477</v>
      </c>
      <c r="B655" s="22">
        <v>0.4884</v>
      </c>
    </row>
    <row r="656" spans="1:2" ht="15" thickBot="1" x14ac:dyDescent="0.35">
      <c r="A656" s="21">
        <v>71479</v>
      </c>
      <c r="B656" s="22">
        <v>0.47949999999999998</v>
      </c>
    </row>
    <row r="657" spans="1:2" ht="15" thickBot="1" x14ac:dyDescent="0.35">
      <c r="A657" s="21">
        <v>71480</v>
      </c>
      <c r="B657" s="22">
        <v>0.47949999999999998</v>
      </c>
    </row>
    <row r="658" spans="1:2" ht="15" thickBot="1" x14ac:dyDescent="0.35">
      <c r="A658" s="21">
        <v>71483</v>
      </c>
      <c r="B658" s="22">
        <v>0.82469999999999999</v>
      </c>
    </row>
    <row r="659" spans="1:2" ht="15" thickBot="1" x14ac:dyDescent="0.35">
      <c r="A659" s="21">
        <v>71485</v>
      </c>
      <c r="B659" s="22">
        <v>0.79890000000000005</v>
      </c>
    </row>
    <row r="660" spans="1:2" ht="15" thickBot="1" x14ac:dyDescent="0.35">
      <c r="A660" s="21">
        <v>71486</v>
      </c>
      <c r="B660" s="22">
        <v>0.91100000000000003</v>
      </c>
    </row>
    <row r="661" spans="1:2" ht="15" thickBot="1" x14ac:dyDescent="0.35">
      <c r="A661" s="21">
        <v>71496</v>
      </c>
      <c r="B661" s="22">
        <v>0.77139999999999997</v>
      </c>
    </row>
    <row r="662" spans="1:2" ht="15" thickBot="1" x14ac:dyDescent="0.35">
      <c r="A662" s="21">
        <v>71497</v>
      </c>
      <c r="B662" s="22">
        <v>0.7429</v>
      </c>
    </row>
  </sheetData>
  <sheetProtection algorithmName="SHA-512" hashValue="grRK/3a81hddmpyKS7ioywjGxnAt74/suUhpvpEaVz8P7EGT/6LyLY8sOUtMtfl3vAS8M1VIYphpc9fLMi2caA==" saltValue="uCj8wr60h7zGNsZJ/38iv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Nesmith</dc:creator>
  <cp:lastModifiedBy>Laura Bowling</cp:lastModifiedBy>
  <dcterms:created xsi:type="dcterms:W3CDTF">2021-07-28T19:25:41Z</dcterms:created>
  <dcterms:modified xsi:type="dcterms:W3CDTF">2021-08-05T14:00:34Z</dcterms:modified>
</cp:coreProperties>
</file>